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ningbratland_carlsen_orientering_no/Documents/Dokumenter/1 Prosjekt Orientering Kart i skole og fritid/2024/søknader/"/>
    </mc:Choice>
  </mc:AlternateContent>
  <xr:revisionPtr revIDLastSave="34" documentId="8_{02BAA9ED-7EB5-4A37-8902-D447BF0ED8EA}" xr6:coauthVersionLast="47" xr6:coauthVersionMax="47" xr10:uidLastSave="{3A2E9DCA-9128-40F8-B1AC-EBE7E6500B24}"/>
  <bookViews>
    <workbookView xWindow="-110" yWindow="-110" windowWidth="19420" windowHeight="10420" xr2:uid="{00000000-000D-0000-FFFF-FFFF00000000}"/>
  </bookViews>
  <sheets>
    <sheet name="mars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D48" i="2"/>
  <c r="D40" i="2"/>
  <c r="D5" i="2"/>
  <c r="D52" i="2"/>
  <c r="D35" i="2"/>
  <c r="D33" i="2"/>
  <c r="D34" i="2"/>
  <c r="D6" i="2"/>
  <c r="D57" i="2"/>
  <c r="D8" i="2"/>
  <c r="D46" i="2"/>
  <c r="D28" i="2"/>
  <c r="D42" i="2"/>
  <c r="D22" i="2"/>
  <c r="D21" i="2"/>
  <c r="D24" i="2"/>
  <c r="D19" i="2"/>
  <c r="D66" i="2"/>
  <c r="D30" i="2"/>
  <c r="D60" i="2"/>
  <c r="D64" i="2"/>
  <c r="D7" i="2"/>
  <c r="D26" i="2" l="1"/>
  <c r="D67" i="2"/>
  <c r="D13" i="2"/>
  <c r="D41" i="2"/>
  <c r="D62" i="2"/>
  <c r="D20" i="2"/>
  <c r="D51" i="2"/>
  <c r="D49" i="2"/>
  <c r="D25" i="2"/>
  <c r="D9" i="2"/>
  <c r="D12" i="2" l="1"/>
  <c r="D4" i="2" l="1"/>
  <c r="D2" i="2"/>
  <c r="D63" i="2" l="1"/>
  <c r="D11" i="2" l="1"/>
  <c r="D59" i="2" l="1"/>
  <c r="D32" i="2" l="1"/>
  <c r="D16" i="2" l="1"/>
  <c r="D45" i="2" l="1"/>
  <c r="D10" i="2" l="1"/>
  <c r="D37" i="2" l="1"/>
  <c r="D61" i="2" l="1"/>
  <c r="D23" i="2" l="1"/>
  <c r="D39" i="2" l="1"/>
  <c r="D36" i="2" l="1"/>
  <c r="D31" i="2" l="1"/>
  <c r="D54" i="2" l="1"/>
  <c r="D65" i="2" l="1"/>
  <c r="D29" i="2" l="1"/>
  <c r="D44" i="2" l="1"/>
  <c r="D18" i="2" l="1"/>
  <c r="D68" i="2" l="1"/>
  <c r="D50" i="2" l="1"/>
  <c r="D15" i="2" l="1"/>
  <c r="D14" i="2" l="1"/>
  <c r="D53" i="2" l="1"/>
  <c r="D38" i="2" l="1"/>
  <c r="D27" i="2" l="1"/>
  <c r="D56" i="2" l="1"/>
  <c r="D58" i="2" l="1"/>
  <c r="D3" i="2" l="1"/>
  <c r="D17" i="2" l="1"/>
  <c r="D55" i="2" l="1"/>
  <c r="D43" i="2" l="1"/>
</calcChain>
</file>

<file path=xl/sharedStrings.xml><?xml version="1.0" encoding="utf-8"?>
<sst xmlns="http://schemas.openxmlformats.org/spreadsheetml/2006/main" count="765" uniqueCount="279">
  <si>
    <t>Navn på skole/område 1</t>
  </si>
  <si>
    <t>Navn på skole/område 2</t>
  </si>
  <si>
    <t/>
  </si>
  <si>
    <t>Tverlandet</t>
  </si>
  <si>
    <t>Beiarn barne- og ungdomsskole</t>
  </si>
  <si>
    <t>Misvær sentrum - sprintkart</t>
  </si>
  <si>
    <t>Gamle stadion - Løding</t>
  </si>
  <si>
    <t>Stokmarknes Orienteringslag</t>
  </si>
  <si>
    <t>Stokmarknes skole</t>
  </si>
  <si>
    <t>Melbu skole</t>
  </si>
  <si>
    <t>Sandnes skole</t>
  </si>
  <si>
    <t>Stokmarknes sentrum</t>
  </si>
  <si>
    <t>Melbu sentrum</t>
  </si>
  <si>
    <t>Førde IL-Orientering</t>
  </si>
  <si>
    <t>Kabelvåg O-lag</t>
  </si>
  <si>
    <t>Svolvær Skole</t>
  </si>
  <si>
    <t>Kabelvåg Skole</t>
  </si>
  <si>
    <t>Henningsvær Skole</t>
  </si>
  <si>
    <t>Østmarka OK</t>
  </si>
  <si>
    <t>Tormod Skilag</t>
  </si>
  <si>
    <t>Fåvang Skole</t>
  </si>
  <si>
    <t>Venabygd Montessoriskole</t>
  </si>
  <si>
    <t>Ringebu Ungdomsskole</t>
  </si>
  <si>
    <t>Aurvoll Skole</t>
  </si>
  <si>
    <t>Askøy orienteringslag</t>
  </si>
  <si>
    <t>Hetlevik skole</t>
  </si>
  <si>
    <t>Florvåg skole</t>
  </si>
  <si>
    <t>Kleppestø barneskole</t>
  </si>
  <si>
    <t>Bergens TF (orientering)</t>
  </si>
  <si>
    <t>Skogsvåg skule</t>
  </si>
  <si>
    <t>Ågotnes skule</t>
  </si>
  <si>
    <t>Ågotnes ungdomsskule</t>
  </si>
  <si>
    <t>Bønes skole</t>
  </si>
  <si>
    <t>Sørreisa o-lag</t>
  </si>
  <si>
    <t>Senjahopen skole</t>
  </si>
  <si>
    <t>Stjørdalsblink - Orientering</t>
  </si>
  <si>
    <t>Stokkan Uungdomsskole inkl. nærområder</t>
  </si>
  <si>
    <t>Varegg IL</t>
  </si>
  <si>
    <t>Lynghaug skole</t>
  </si>
  <si>
    <t>Møllebakken skole</t>
  </si>
  <si>
    <t>Årstad skole</t>
  </si>
  <si>
    <t>Krohnengen skole</t>
  </si>
  <si>
    <t>Hellen skole</t>
  </si>
  <si>
    <t>Haukeland skole</t>
  </si>
  <si>
    <t>Johannes kirken</t>
  </si>
  <si>
    <t>Badstuen</t>
  </si>
  <si>
    <t>Knarvik, Bergen</t>
  </si>
  <si>
    <t>Lillomarka Orienteringslag</t>
  </si>
  <si>
    <t>Ulverud</t>
  </si>
  <si>
    <t>Slattum</t>
  </si>
  <si>
    <t>Ammerud og Bygdøy</t>
  </si>
  <si>
    <t>Austrheim</t>
  </si>
  <si>
    <t>Nordland o-krets</t>
  </si>
  <si>
    <t>Oppeid skole</t>
  </si>
  <si>
    <t>Drag skole</t>
  </si>
  <si>
    <t>Innhavet oppvekstsenter</t>
  </si>
  <si>
    <t>Meløy Orienteringsklubb</t>
  </si>
  <si>
    <t>Tjongsfjord skole/Rødøy kommune</t>
  </si>
  <si>
    <t>Jektvik skole/Rødøy kommune</t>
  </si>
  <si>
    <t>Rødøy skole/Rødøy kommune</t>
  </si>
  <si>
    <t>Løten o-lag</t>
  </si>
  <si>
    <t>Hedemarken Friskole</t>
  </si>
  <si>
    <t>Ullensaker Orienteringslag</t>
  </si>
  <si>
    <t>Algarheim skole</t>
  </si>
  <si>
    <t>Kløfta Hiltonskogen/Bakke og Vesong</t>
  </si>
  <si>
    <t>Mogreina skole</t>
  </si>
  <si>
    <t>Nordkisa skole</t>
  </si>
  <si>
    <t>Borgen</t>
  </si>
  <si>
    <t>Emblem IL Orientering</t>
  </si>
  <si>
    <t>Volsdalen skole</t>
  </si>
  <si>
    <t>Fagerlia videregående</t>
  </si>
  <si>
    <t>Emblem skule</t>
  </si>
  <si>
    <t>Verdal Orienteringsklubb</t>
  </si>
  <si>
    <t>Verdalsøra skole</t>
  </si>
  <si>
    <t>Vuku skole</t>
  </si>
  <si>
    <t>Vinne skole</t>
  </si>
  <si>
    <t>Hamar Orienterings klubb</t>
  </si>
  <si>
    <t>Stavsberg skole</t>
  </si>
  <si>
    <t>Børstad</t>
  </si>
  <si>
    <t>Prestrud skole</t>
  </si>
  <si>
    <t>Solvang skole</t>
  </si>
  <si>
    <t>Ålgård Orientering</t>
  </si>
  <si>
    <t>Kleppelunden Skule</t>
  </si>
  <si>
    <t>Solås Skule</t>
  </si>
  <si>
    <t>Ålgård Skule</t>
  </si>
  <si>
    <t>Bærland skule</t>
  </si>
  <si>
    <t>Kleppelunden Skule og Bærland Skule pr nå. Kanskje flere.</t>
  </si>
  <si>
    <t>Nidarøst OK</t>
  </si>
  <si>
    <t>Johan Bojer Videregående skole/Vanvikan skole</t>
  </si>
  <si>
    <t>Bækkelagets Sportsklub</t>
  </si>
  <si>
    <t>Ljan Skole</t>
  </si>
  <si>
    <t>Stenbråten Skole</t>
  </si>
  <si>
    <t>Lusetjern Skole</t>
  </si>
  <si>
    <t>Krokstadøra IL</t>
  </si>
  <si>
    <t>Aa skole, Krokstadøra</t>
  </si>
  <si>
    <t>IF Hellas</t>
  </si>
  <si>
    <t>Strømsøåsen i Drammen. Start fra Austad Skog med 10 poster og mål på Hellashytta. Deretter går man lysløypa rett hjem til skolen (Galterud og Fjell skoler).</t>
  </si>
  <si>
    <t>Konnerud IL</t>
  </si>
  <si>
    <t>Røyken o-lag</t>
  </si>
  <si>
    <t>Torvbråten Barneskole</t>
  </si>
  <si>
    <t>Spikkestad Barneskole</t>
  </si>
  <si>
    <t>I området ved Torvbråten Barneskole</t>
  </si>
  <si>
    <t>Ringerike o-lag</t>
  </si>
  <si>
    <t>Hallermoen og Vestbygda skoler, Konnerud bydel i Drammen.</t>
  </si>
  <si>
    <t>Fana IL orientering</t>
  </si>
  <si>
    <t>Kirkevoll skole</t>
  </si>
  <si>
    <t>Kaland skole</t>
  </si>
  <si>
    <t>Lierne IL</t>
  </si>
  <si>
    <t>Stortangen skole</t>
  </si>
  <si>
    <t>Vi planlegger 4 grønne turer, 3 av disse vil være gratis (den siste kan tilbys gratis til skolene i området). Områdene er Storøya (flere skoler), Hosle/Sauejordet, Fossum og Sætern (begge disse er et stykke unna nærmeste skole, men brukes av skolene til orientering og er ønsket som opplegg fra oss).</t>
  </si>
  <si>
    <t>Eiker o-lag</t>
  </si>
  <si>
    <t>Solberg skole</t>
  </si>
  <si>
    <t>Stenseth skole</t>
  </si>
  <si>
    <t>Vi bruker kartet Lødingen sentrum, som dekker Lødingen skole med omgivelser</t>
  </si>
  <si>
    <t>Nydalens Skiklub</t>
  </si>
  <si>
    <t>Voldsløkka skole</t>
  </si>
  <si>
    <t>Fagerborg skole</t>
  </si>
  <si>
    <t>Morellbakken skole</t>
  </si>
  <si>
    <t>Uranienborg skole</t>
  </si>
  <si>
    <t>Stokke IL</t>
  </si>
  <si>
    <t>Bokemoa barneskole</t>
  </si>
  <si>
    <t>Vennerød barneskole</t>
  </si>
  <si>
    <t>Melsom barneskole</t>
  </si>
  <si>
    <t>Vear barneskole</t>
  </si>
  <si>
    <t>Gjennestad VGS</t>
  </si>
  <si>
    <t>Ok Moss</t>
  </si>
  <si>
    <t>Vegårshei IL</t>
  </si>
  <si>
    <t>Myra ved Vegårshei skole</t>
  </si>
  <si>
    <t>OL Vallset/Stange</t>
  </si>
  <si>
    <t>Område inntil Arstad barneskole og Ottestad ungdomsskole</t>
  </si>
  <si>
    <t>Stangehallen / ny ungdomsskole</t>
  </si>
  <si>
    <t>Område mellom HIAS og Steinerskolen</t>
  </si>
  <si>
    <t>HIAS</t>
  </si>
  <si>
    <t>Steinerskolen</t>
  </si>
  <si>
    <t>Ottestad svømmehall og Ottestad uskole</t>
  </si>
  <si>
    <t>Ikke helt bestemt - 2 av disse 3 : Tangen / Stange / Ottestad</t>
  </si>
  <si>
    <t>Bardu IL orientering</t>
  </si>
  <si>
    <t>Turene planlegges nord og sør for Setermoen skole og Bardu ungdomsskole</t>
  </si>
  <si>
    <t>Harstad Orienteringslag</t>
  </si>
  <si>
    <t>Sogndal IL</t>
  </si>
  <si>
    <t>Øvre Årdal</t>
  </si>
  <si>
    <t>Årdalstangen</t>
  </si>
  <si>
    <t>Stokke ungdomsskole</t>
  </si>
  <si>
    <t>Møre og Romsdal o-krets</t>
  </si>
  <si>
    <t>Campus Volda</t>
  </si>
  <si>
    <t>Volda Ungdomsskole</t>
  </si>
  <si>
    <t>Øyra barneskule</t>
  </si>
  <si>
    <t>OK Skøynar</t>
  </si>
  <si>
    <t>Ekne barneskole</t>
  </si>
  <si>
    <t>Fossekallen IL</t>
  </si>
  <si>
    <t>Toso -Jevnaker</t>
  </si>
  <si>
    <t>Eikli (Benterud skole) -Hønefoss</t>
  </si>
  <si>
    <t>Kristiansand Orienteringsklubb</t>
  </si>
  <si>
    <t>Kristiansand</t>
  </si>
  <si>
    <t>Klubb</t>
  </si>
  <si>
    <t>Fossum IF O-gruppa</t>
  </si>
  <si>
    <t>Lødingen IL O-gruppa</t>
  </si>
  <si>
    <t>Ganddal IL Orientering</t>
  </si>
  <si>
    <t>Navnpå skole/område 3</t>
  </si>
  <si>
    <t>Antall oppdaterte kart</t>
  </si>
  <si>
    <t>Antall grønne turer</t>
  </si>
  <si>
    <t>Områder grønne turer</t>
  </si>
  <si>
    <t>Haugesund IL Orientering</t>
  </si>
  <si>
    <t>Navn på skole 1</t>
  </si>
  <si>
    <t>Navn på skole 2</t>
  </si>
  <si>
    <t>Navn på skole 3</t>
  </si>
  <si>
    <t>Navn på skole 4</t>
  </si>
  <si>
    <t>Navn på skole 5</t>
  </si>
  <si>
    <t>Navn på skole 6</t>
  </si>
  <si>
    <t>Ikke oppgitt</t>
  </si>
  <si>
    <t>Davanger skole og Fauskanger barne-og ungdomsskule</t>
  </si>
  <si>
    <t>Misvær sentrum og Gamle stadion - Løding</t>
  </si>
  <si>
    <t>Rognan barne- og ungdomsskole og Storjord nasjonalparksenter</t>
  </si>
  <si>
    <t>Ørnes og Glomfjord</t>
  </si>
  <si>
    <t>Stokmarknes sentrum og Melbu sentrum</t>
  </si>
  <si>
    <t>1. Bokemoa 2. Ikke avklart</t>
  </si>
  <si>
    <t>Fanahytten</t>
  </si>
  <si>
    <t>Tildeling nye kart</t>
  </si>
  <si>
    <t>Tildeling oppdaterte kart</t>
  </si>
  <si>
    <t>Tildeling totalt kart</t>
  </si>
  <si>
    <t>Antall nye skolegårdskart</t>
  </si>
  <si>
    <t>Antall nye sprintkart</t>
  </si>
  <si>
    <t>Tildeling Grønne turer</t>
  </si>
  <si>
    <t>FORKLARING</t>
  </si>
  <si>
    <t>kart 1 = kr. 5 000,-</t>
  </si>
  <si>
    <t>kart 2 = kr. 4 000,-</t>
  </si>
  <si>
    <t>kart 3 = kr. 3 000,-</t>
  </si>
  <si>
    <t>Støtten økes med kr. 1 000,- per nye kart dersom unge under 26 år bidrar i kartarbeidet</t>
  </si>
  <si>
    <t>kr. 5 000,- per kart</t>
  </si>
  <si>
    <t>Grønne turer:</t>
  </si>
  <si>
    <t>Nye skolegårdskart:</t>
  </si>
  <si>
    <t>Nye sprintkart:</t>
  </si>
  <si>
    <t>Oppdatering av kart:</t>
  </si>
  <si>
    <t>(Rothaugen skole)</t>
  </si>
  <si>
    <t>kr. 2 000,- per Grønne tur egnet for bruk i skoletiden, inntil 2 turer</t>
  </si>
  <si>
    <t>kr. 1 500,- per kart</t>
  </si>
  <si>
    <t>Torridal IL</t>
  </si>
  <si>
    <t>Torridal skole</t>
  </si>
  <si>
    <t>Mosby skole</t>
  </si>
  <si>
    <t>Vestre Akers Skiklub</t>
  </si>
  <si>
    <t>Voksen Skole</t>
  </si>
  <si>
    <t>Heming Orientering</t>
  </si>
  <si>
    <t>Ormåsen</t>
  </si>
  <si>
    <t>Kongsberg o-lag</t>
  </si>
  <si>
    <t>Vestsiden ungdomsskole</t>
  </si>
  <si>
    <t>Veien skole og Veienmarka u-skole</t>
  </si>
  <si>
    <t>Kilemoen</t>
  </si>
  <si>
    <t>Ytrebygda sole</t>
  </si>
  <si>
    <t>Rå skole</t>
  </si>
  <si>
    <t>Skeie skole</t>
  </si>
  <si>
    <t>IL Gular</t>
  </si>
  <si>
    <t>En tur i Breimyra/Flaktveit området og en tur enten ved eller nær Spildepollen skule</t>
  </si>
  <si>
    <t>Il Gneist</t>
  </si>
  <si>
    <t>Slåtthaug skoleområde</t>
  </si>
  <si>
    <t>Smørås skole</t>
  </si>
  <si>
    <t>Hop skole, kart 1:5000 sprintkartApeltun skole, kart 1:5500, sprintkartSlåtthaug/Smørås skoler, 1:5000 sprintkart</t>
  </si>
  <si>
    <t>Odal Orienteringsklubb</t>
  </si>
  <si>
    <t>Vi planlegger en grønn tur som er gratis i nærheten av Gardvik skole i Nord-Odal kommune</t>
  </si>
  <si>
    <t>Kårvåg IL</t>
  </si>
  <si>
    <t>Kårvåg barneskole</t>
  </si>
  <si>
    <t>Olderskog IL</t>
  </si>
  <si>
    <t>Olderskog skole</t>
  </si>
  <si>
    <t>Olderskog skole, Kulstad skole</t>
  </si>
  <si>
    <t>Det ene området er Ekne og det andre er Åsen.</t>
  </si>
  <si>
    <t>Egersund orienteringsklubb</t>
  </si>
  <si>
    <t>Eigerøy skole</t>
  </si>
  <si>
    <t>Rundevold skole</t>
  </si>
  <si>
    <t>Husabø skole</t>
  </si>
  <si>
    <t>Suldal Orienteringslag</t>
  </si>
  <si>
    <t>Vinjar skule</t>
  </si>
  <si>
    <t>Ved Vinjar skule, og ved Nesflaten skule</t>
  </si>
  <si>
    <t>Breimsbygda IL</t>
  </si>
  <si>
    <t>Vi planlegg å ha ein grønn tur langs Knutevegen med start/mål ved skulen, samt å ha ein grønn tur med start og mål skulen, men ha fleire postar i skogen ved Tine Meierier.</t>
  </si>
  <si>
    <t>Markane il</t>
  </si>
  <si>
    <t>Loen skule</t>
  </si>
  <si>
    <t>Tonning skule</t>
  </si>
  <si>
    <t>Malvik IL</t>
  </si>
  <si>
    <t>Vikhammer barneskole og barnehage</t>
  </si>
  <si>
    <t>Vikhammer ungdomskole og Malvik VGS</t>
  </si>
  <si>
    <t>Hommelvik Barneskole</t>
  </si>
  <si>
    <t>Hommelvik Ungdomskole</t>
  </si>
  <si>
    <t>Sveberg Skole</t>
  </si>
  <si>
    <t>Hommelvik (Barne- og ungdomsskole)Vikhammer (Barne- og ungdomsskole og VGS)</t>
  </si>
  <si>
    <t>Melhus IL Orientering</t>
  </si>
  <si>
    <t>Brekkåsen skole / Nordgardsmyra</t>
  </si>
  <si>
    <t>Gimse skole / Nordgardsmyra</t>
  </si>
  <si>
    <t>Turene planlegges på:Brekkåsen skoleGimse skoleHøyeggen skole</t>
  </si>
  <si>
    <t>Straumen i Sørreisa kommune; i tilknytning til Sørreisa barne- og ungdomsskoleBrøstadbotn i Dyrøy kommune; i tilknytning til Elvetun skole</t>
  </si>
  <si>
    <t>Grøtavær Leirskole</t>
  </si>
  <si>
    <t>Hagebyen Skole</t>
  </si>
  <si>
    <t>Kanebogen Skole</t>
  </si>
  <si>
    <t>Ved Kanebogen Skole og ved Harstad Skole</t>
  </si>
  <si>
    <t>Sande Sportsklubb</t>
  </si>
  <si>
    <t>Klokkerjordet skole</t>
  </si>
  <si>
    <t>Sande sentrum</t>
  </si>
  <si>
    <t>Lersbryggen</t>
  </si>
  <si>
    <t>Botne Skiklubb</t>
  </si>
  <si>
    <t>Holmestrand Montessori skole</t>
  </si>
  <si>
    <t>Botnestua Skileik</t>
  </si>
  <si>
    <t>Notodden Orienteringslag</t>
  </si>
  <si>
    <t>Attrå skule</t>
  </si>
  <si>
    <t>Porsgrunn orienteringslag</t>
  </si>
  <si>
    <t>Nytt område til Tveten skole, mot Preståsen siden</t>
  </si>
  <si>
    <t>Tveten skole</t>
  </si>
  <si>
    <t>Kjølnes ungdomskole/Campus Kjølnes/Myrene skole</t>
  </si>
  <si>
    <t>Heistad (Heistad barneskole og Heistad ungdomsskole)Fritidsparken (Moflata skole og Hjalmar Johansen vgs.)</t>
  </si>
  <si>
    <t>Orienteringsklubben Horten</t>
  </si>
  <si>
    <t>Nordskogen</t>
  </si>
  <si>
    <t>Østvang skole</t>
  </si>
  <si>
    <t>Klubben ser for seg at løypene legges innenfor bydel Ganddal i Sandnes kommune. Område som ligger rett utenfor, men kartlagt av vår klubb kan også bli vurdert. Ganddal skole og Sørbø/Lundehaugen skole</t>
  </si>
  <si>
    <t>Sørvik Skole</t>
  </si>
  <si>
    <t>Spildepollen skule</t>
  </si>
  <si>
    <t>Breimyra skole</t>
  </si>
  <si>
    <t>Flaktveit skole</t>
  </si>
  <si>
    <t>Fagerheim</t>
  </si>
  <si>
    <t xml:space="preserve">Jessheim barneskole </t>
  </si>
  <si>
    <t>Norby/Haakenstua</t>
  </si>
  <si>
    <t>Rogaland Orienteringskrets</t>
  </si>
  <si>
    <t>Torridal skole og Mosby 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</si>
</sst>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8"/>
      <name val="Calibri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8" borderId="1" xfId="0" applyFill="1" applyBorder="1"/>
    <xf numFmtId="0" fontId="0" fillId="8" borderId="0" xfId="0" applyFill="1"/>
    <xf numFmtId="0" fontId="3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3" fillId="4" borderId="5" xfId="0" applyFont="1" applyFill="1" applyBorder="1"/>
    <xf numFmtId="0" fontId="0" fillId="4" borderId="6" xfId="0" applyFill="1" applyBorder="1"/>
    <xf numFmtId="0" fontId="2" fillId="4" borderId="5" xfId="0" applyFont="1" applyFill="1" applyBorder="1"/>
    <xf numFmtId="0" fontId="0" fillId="4" borderId="5" xfId="0" applyFill="1" applyBorder="1"/>
    <xf numFmtId="0" fontId="2" fillId="4" borderId="7" xfId="0" applyFont="1" applyFill="1" applyBorder="1"/>
    <xf numFmtId="0" fontId="0" fillId="4" borderId="8" xfId="0" applyFill="1" applyBorder="1"/>
    <xf numFmtId="0" fontId="0" fillId="4" borderId="9" xfId="0" applyFill="1" applyBorder="1"/>
  </cellXfs>
  <cellStyles count="1">
    <cellStyle name="Normal" xfId="0" builtinId="0"/>
  </cellStyles>
  <dxfs count="38"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1:S68" totalsRowShown="0">
  <autoFilter ref="A1:S68" xr:uid="{00000000-0009-0000-0100-000002000000}"/>
  <sortState xmlns:xlrd2="http://schemas.microsoft.com/office/spreadsheetml/2017/richdata2" ref="A2:S68">
    <sortCondition ref="A1:A68"/>
  </sortState>
  <tableColumns count="19">
    <tableColumn id="11" xr3:uid="{00000000-0010-0000-0100-00000B000000}" name="Klubb" dataDxfId="36" totalsRowDxfId="37"/>
    <tableColumn id="9" xr3:uid="{4B056572-5B52-4DB2-B011-1271E835F600}" name="Tildeling nye kart" dataDxfId="34" totalsRowDxfId="35"/>
    <tableColumn id="8" xr3:uid="{2501E6FE-DE5B-4D16-A84C-967EF4274614}" name="Tildeling oppdaterte kart" dataDxfId="32" totalsRowDxfId="33"/>
    <tableColumn id="7" xr3:uid="{E23EB522-BCD5-4197-9770-A392592993C8}" name="Tildeling totalt kart" dataDxfId="30" totalsRowDxfId="31">
      <calculatedColumnFormula>SUM(B2:C2)</calculatedColumnFormula>
    </tableColumn>
    <tableColumn id="4" xr3:uid="{D6C37C89-F40B-4044-9FCE-29585B7C3733}" name="Antall nye skolegårdskart" dataDxfId="28" totalsRowDxfId="29"/>
    <tableColumn id="1" xr3:uid="{0C5F66BE-2685-4193-A314-1C033DAC059F}" name="Antall nye sprintkart" dataDxfId="26" totalsRowDxfId="27"/>
    <tableColumn id="27" xr3:uid="{00000000-0010-0000-0100-00001B000000}" name="Navn på skole/område 1" dataDxfId="24" totalsRowDxfId="25"/>
    <tableColumn id="28" xr3:uid="{00000000-0010-0000-0100-00001C000000}" name="Navn på skole/område 2" dataDxfId="22" totalsRowDxfId="23"/>
    <tableColumn id="29" xr3:uid="{00000000-0010-0000-0100-00001D000000}" name="Navnpå skole/område 3" dataDxfId="20" totalsRowDxfId="21"/>
    <tableColumn id="30" xr3:uid="{00000000-0010-0000-0100-00001E000000}" name="Antall oppdaterte kart" dataDxfId="18" totalsRowDxfId="19"/>
    <tableColumn id="31" xr3:uid="{00000000-0010-0000-0100-00001F000000}" name="Navn på skole 1" dataDxfId="16" totalsRowDxfId="17"/>
    <tableColumn id="32" xr3:uid="{00000000-0010-0000-0100-000020000000}" name="Navn på skole 2" dataDxfId="14" totalsRowDxfId="15"/>
    <tableColumn id="33" xr3:uid="{00000000-0010-0000-0100-000021000000}" name="Navn på skole 3" dataDxfId="12" totalsRowDxfId="13"/>
    <tableColumn id="34" xr3:uid="{00000000-0010-0000-0100-000022000000}" name="Navn på skole 4" dataDxfId="10" totalsRowDxfId="11"/>
    <tableColumn id="35" xr3:uid="{00000000-0010-0000-0100-000023000000}" name="Navn på skole 5" dataDxfId="8" totalsRowDxfId="9"/>
    <tableColumn id="36" xr3:uid="{00000000-0010-0000-0100-000024000000}" name="Navn på skole 6" dataDxfId="6" totalsRowDxfId="7"/>
    <tableColumn id="95" xr3:uid="{704FB9D3-C996-4843-9A9A-960606B48199}" name="Tildeling Grønne turer" dataDxfId="4" totalsRowDxfId="5"/>
    <tableColumn id="58" xr3:uid="{00000000-0010-0000-0100-00003A000000}" name="Antall grønne turer" dataDxfId="2" totalsRowDxfId="3"/>
    <tableColumn id="59" xr3:uid="{00000000-0010-0000-0100-00003B000000}" name="Områder grønne turer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12"/>
  <sheetViews>
    <sheetView tabSelected="1" zoomScale="80" zoomScaleNormal="80" workbookViewId="0"/>
  </sheetViews>
  <sheetFormatPr baseColWidth="10" defaultColWidth="8.7265625" defaultRowHeight="14.5" x14ac:dyDescent="0.35"/>
  <cols>
    <col min="1" max="1" width="31.54296875" customWidth="1"/>
    <col min="2" max="2" width="18" style="11" customWidth="1"/>
    <col min="3" max="3" width="24.6328125" style="2" customWidth="1"/>
    <col min="4" max="4" width="20.08984375" style="13" customWidth="1"/>
    <col min="5" max="5" width="25.08984375" style="11" customWidth="1"/>
    <col min="6" max="6" width="21.36328125" style="11" customWidth="1"/>
    <col min="7" max="7" width="53.08984375" style="11" customWidth="1"/>
    <col min="8" max="8" width="33.54296875" style="11" customWidth="1"/>
    <col min="9" max="9" width="34.6328125" style="11" customWidth="1"/>
    <col min="10" max="10" width="23.36328125" style="2" customWidth="1"/>
    <col min="11" max="11" width="23.453125" style="2" customWidth="1"/>
    <col min="12" max="12" width="24.36328125" style="2" customWidth="1"/>
    <col min="13" max="13" width="22" style="2" customWidth="1"/>
    <col min="14" max="14" width="21.90625" style="2" customWidth="1"/>
    <col min="15" max="15" width="21.7265625" style="2" customWidth="1"/>
    <col min="16" max="16" width="20.6328125" style="2" customWidth="1"/>
    <col min="17" max="17" width="23.54296875" customWidth="1"/>
    <col min="18" max="18" width="23.54296875" style="4" customWidth="1"/>
    <col min="19" max="19" width="255.54296875" style="4" customWidth="1"/>
  </cols>
  <sheetData>
    <row r="1" spans="1:62" x14ac:dyDescent="0.35">
      <c r="A1" t="s">
        <v>154</v>
      </c>
      <c r="B1" s="10" t="s">
        <v>177</v>
      </c>
      <c r="C1" s="3" t="s">
        <v>178</v>
      </c>
      <c r="D1" s="12" t="s">
        <v>179</v>
      </c>
      <c r="E1" s="10" t="s">
        <v>180</v>
      </c>
      <c r="F1" s="10" t="s">
        <v>181</v>
      </c>
      <c r="G1" s="10" t="s">
        <v>0</v>
      </c>
      <c r="H1" s="10" t="s">
        <v>1</v>
      </c>
      <c r="I1" s="10" t="s">
        <v>158</v>
      </c>
      <c r="J1" s="3" t="s">
        <v>159</v>
      </c>
      <c r="K1" s="3" t="s">
        <v>163</v>
      </c>
      <c r="L1" s="3" t="s">
        <v>164</v>
      </c>
      <c r="M1" s="3" t="s">
        <v>165</v>
      </c>
      <c r="N1" s="3" t="s">
        <v>166</v>
      </c>
      <c r="O1" s="3" t="s">
        <v>167</v>
      </c>
      <c r="P1" s="3" t="s">
        <v>168</v>
      </c>
      <c r="Q1" s="4" t="s">
        <v>182</v>
      </c>
      <c r="R1" s="4" t="s">
        <v>160</v>
      </c>
      <c r="S1" s="4" t="s">
        <v>161</v>
      </c>
    </row>
    <row r="2" spans="1:62" x14ac:dyDescent="0.35">
      <c r="A2" s="1" t="s">
        <v>24</v>
      </c>
      <c r="B2" s="10">
        <v>12000</v>
      </c>
      <c r="C2" s="3">
        <v>0</v>
      </c>
      <c r="D2" s="12">
        <f>SUM(B2:C2)</f>
        <v>12000</v>
      </c>
      <c r="E2" s="10">
        <v>3</v>
      </c>
      <c r="F2" s="10">
        <v>0</v>
      </c>
      <c r="G2" s="10" t="s">
        <v>25</v>
      </c>
      <c r="H2" s="10" t="s">
        <v>26</v>
      </c>
      <c r="I2" s="10" t="s">
        <v>27</v>
      </c>
      <c r="J2" s="3">
        <v>0</v>
      </c>
      <c r="K2" s="3" t="s">
        <v>2</v>
      </c>
      <c r="L2" s="3" t="s">
        <v>2</v>
      </c>
      <c r="M2" s="3" t="s">
        <v>2</v>
      </c>
      <c r="N2" s="3" t="s">
        <v>2</v>
      </c>
      <c r="O2" s="3" t="s">
        <v>2</v>
      </c>
      <c r="P2" s="3" t="s">
        <v>2</v>
      </c>
      <c r="Q2" s="4">
        <v>4000</v>
      </c>
      <c r="R2" s="4">
        <v>2</v>
      </c>
      <c r="S2" s="4" t="s">
        <v>170</v>
      </c>
    </row>
    <row r="3" spans="1:62" x14ac:dyDescent="0.35">
      <c r="A3" s="1" t="s">
        <v>136</v>
      </c>
      <c r="B3" s="10">
        <v>0</v>
      </c>
      <c r="C3" s="3">
        <v>0</v>
      </c>
      <c r="D3" s="12">
        <f>SUM(B3:C3)</f>
        <v>0</v>
      </c>
      <c r="E3" s="10">
        <v>0</v>
      </c>
      <c r="F3" s="10">
        <v>0</v>
      </c>
      <c r="G3" s="10" t="s">
        <v>2</v>
      </c>
      <c r="H3" s="10" t="s">
        <v>2</v>
      </c>
      <c r="I3" s="10" t="s">
        <v>2</v>
      </c>
      <c r="J3" s="3">
        <v>0</v>
      </c>
      <c r="K3" s="3" t="s">
        <v>2</v>
      </c>
      <c r="L3" s="3" t="s">
        <v>2</v>
      </c>
      <c r="M3" s="3" t="s">
        <v>2</v>
      </c>
      <c r="N3" s="3" t="s">
        <v>2</v>
      </c>
      <c r="O3" s="3" t="s">
        <v>2</v>
      </c>
      <c r="P3" s="3" t="s">
        <v>2</v>
      </c>
      <c r="Q3" s="4">
        <v>4000</v>
      </c>
      <c r="R3" s="4">
        <v>2</v>
      </c>
      <c r="S3" s="4" t="s">
        <v>137</v>
      </c>
    </row>
    <row r="4" spans="1:62" x14ac:dyDescent="0.35">
      <c r="A4" s="1" t="s">
        <v>28</v>
      </c>
      <c r="B4" s="10">
        <v>12000</v>
      </c>
      <c r="C4" s="3">
        <v>1500</v>
      </c>
      <c r="D4" s="12">
        <f>SUM(B4:C4)</f>
        <v>13500</v>
      </c>
      <c r="E4" s="10">
        <v>3</v>
      </c>
      <c r="F4" s="10">
        <v>0</v>
      </c>
      <c r="G4" s="10" t="s">
        <v>29</v>
      </c>
      <c r="H4" s="10" t="s">
        <v>30</v>
      </c>
      <c r="I4" s="10" t="s">
        <v>31</v>
      </c>
      <c r="J4" s="3">
        <v>1</v>
      </c>
      <c r="K4" s="3" t="s">
        <v>32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4">
        <v>0</v>
      </c>
      <c r="R4" s="4">
        <v>0</v>
      </c>
      <c r="S4" s="4" t="s">
        <v>2</v>
      </c>
    </row>
    <row r="5" spans="1:62" x14ac:dyDescent="0.35">
      <c r="A5" s="1" t="s">
        <v>256</v>
      </c>
      <c r="B5" s="10">
        <v>9000</v>
      </c>
      <c r="C5" s="3">
        <v>0</v>
      </c>
      <c r="D5" s="12">
        <f>SUM(B5:C5)</f>
        <v>9000</v>
      </c>
      <c r="E5" s="10">
        <v>2</v>
      </c>
      <c r="F5" s="10">
        <v>0</v>
      </c>
      <c r="G5" s="10" t="s">
        <v>257</v>
      </c>
      <c r="H5" s="10" t="s">
        <v>258</v>
      </c>
      <c r="I5" s="10" t="s">
        <v>2</v>
      </c>
      <c r="J5" s="3">
        <v>0</v>
      </c>
      <c r="K5" s="3" t="s">
        <v>2</v>
      </c>
      <c r="L5" s="3" t="s">
        <v>2</v>
      </c>
      <c r="M5" s="3" t="s">
        <v>2</v>
      </c>
      <c r="N5" s="3" t="s">
        <v>2</v>
      </c>
      <c r="O5" s="3" t="s">
        <v>2</v>
      </c>
      <c r="P5" s="3" t="s">
        <v>2</v>
      </c>
      <c r="Q5" s="4">
        <v>2000</v>
      </c>
      <c r="R5" s="4">
        <v>1</v>
      </c>
      <c r="S5" s="4" t="s">
        <v>258</v>
      </c>
    </row>
    <row r="6" spans="1:62" x14ac:dyDescent="0.35">
      <c r="A6" s="1" t="s">
        <v>231</v>
      </c>
      <c r="B6" s="10">
        <v>0</v>
      </c>
      <c r="C6" s="3">
        <v>0</v>
      </c>
      <c r="D6" s="12">
        <f>SUM(B6:C6)</f>
        <v>0</v>
      </c>
      <c r="E6" s="10">
        <v>0</v>
      </c>
      <c r="F6" s="10">
        <v>0</v>
      </c>
      <c r="G6" s="10" t="s">
        <v>2</v>
      </c>
      <c r="H6" s="10" t="s">
        <v>2</v>
      </c>
      <c r="I6" s="10" t="s">
        <v>2</v>
      </c>
      <c r="J6" s="3">
        <v>0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4">
        <v>4000</v>
      </c>
      <c r="R6" s="4">
        <v>2</v>
      </c>
      <c r="S6" s="4" t="s">
        <v>232</v>
      </c>
    </row>
    <row r="7" spans="1:62" x14ac:dyDescent="0.35">
      <c r="A7" s="1" t="s">
        <v>89</v>
      </c>
      <c r="B7" s="10">
        <v>12000</v>
      </c>
      <c r="C7" s="3">
        <v>0</v>
      </c>
      <c r="D7" s="12">
        <f>SUM(B7:C7)</f>
        <v>12000</v>
      </c>
      <c r="E7" s="10">
        <v>3</v>
      </c>
      <c r="F7" s="10">
        <v>0</v>
      </c>
      <c r="G7" s="10" t="s">
        <v>90</v>
      </c>
      <c r="H7" s="10" t="s">
        <v>91</v>
      </c>
      <c r="I7" s="10" t="s">
        <v>92</v>
      </c>
      <c r="J7" s="3">
        <v>0</v>
      </c>
      <c r="K7" s="3" t="s">
        <v>2</v>
      </c>
      <c r="L7" s="3" t="s">
        <v>2</v>
      </c>
      <c r="M7" s="3" t="s">
        <v>2</v>
      </c>
      <c r="N7" s="3" t="s">
        <v>2</v>
      </c>
      <c r="O7" s="3" t="s">
        <v>2</v>
      </c>
      <c r="P7" s="3" t="s">
        <v>2</v>
      </c>
      <c r="Q7" s="4">
        <v>0</v>
      </c>
      <c r="R7" s="4">
        <v>0</v>
      </c>
      <c r="S7" s="4" t="s">
        <v>2</v>
      </c>
    </row>
    <row r="8" spans="1:62" x14ac:dyDescent="0.35">
      <c r="A8" s="1" t="s">
        <v>224</v>
      </c>
      <c r="B8" s="10">
        <v>5000</v>
      </c>
      <c r="C8" s="3">
        <v>3000</v>
      </c>
      <c r="D8" s="12">
        <f>SUM(B8:C8)</f>
        <v>8000</v>
      </c>
      <c r="E8" s="10">
        <v>1</v>
      </c>
      <c r="F8" s="10">
        <v>0</v>
      </c>
      <c r="G8" s="10" t="s">
        <v>225</v>
      </c>
      <c r="H8" s="10" t="s">
        <v>2</v>
      </c>
      <c r="I8" s="10" t="s">
        <v>2</v>
      </c>
      <c r="J8" s="3">
        <v>2</v>
      </c>
      <c r="K8" s="3" t="s">
        <v>226</v>
      </c>
      <c r="L8" s="3" t="s">
        <v>227</v>
      </c>
      <c r="M8" s="3" t="s">
        <v>2</v>
      </c>
      <c r="N8" s="3" t="s">
        <v>2</v>
      </c>
      <c r="O8" s="3" t="s">
        <v>2</v>
      </c>
      <c r="P8" s="3" t="s">
        <v>2</v>
      </c>
      <c r="Q8" s="4">
        <v>0</v>
      </c>
      <c r="R8" s="4">
        <v>0</v>
      </c>
      <c r="S8" s="4" t="s">
        <v>2</v>
      </c>
    </row>
    <row r="9" spans="1:62" x14ac:dyDescent="0.35">
      <c r="A9" s="1" t="s">
        <v>110</v>
      </c>
      <c r="B9" s="10">
        <v>9000</v>
      </c>
      <c r="C9" s="3">
        <v>0</v>
      </c>
      <c r="D9" s="12">
        <f>SUM(B9:C9)</f>
        <v>9000</v>
      </c>
      <c r="E9" s="10">
        <v>2</v>
      </c>
      <c r="F9" s="10">
        <v>0</v>
      </c>
      <c r="G9" s="10" t="s">
        <v>111</v>
      </c>
      <c r="H9" s="10" t="s">
        <v>112</v>
      </c>
      <c r="I9" s="10" t="s">
        <v>2</v>
      </c>
      <c r="J9" s="3">
        <v>0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4">
        <v>4000</v>
      </c>
      <c r="R9" s="4">
        <v>2</v>
      </c>
      <c r="S9" s="4" t="s">
        <v>202</v>
      </c>
    </row>
    <row r="10" spans="1:62" x14ac:dyDescent="0.35">
      <c r="A10" s="1" t="s">
        <v>68</v>
      </c>
      <c r="B10" s="10">
        <v>9000</v>
      </c>
      <c r="C10" s="3">
        <v>1500</v>
      </c>
      <c r="D10" s="12">
        <f>SUM(B10:C10)</f>
        <v>10500</v>
      </c>
      <c r="E10" s="10">
        <v>2</v>
      </c>
      <c r="F10" s="10">
        <v>0</v>
      </c>
      <c r="G10" s="10" t="s">
        <v>69</v>
      </c>
      <c r="H10" s="10" t="s">
        <v>70</v>
      </c>
      <c r="I10" s="10" t="s">
        <v>2</v>
      </c>
      <c r="J10" s="3">
        <v>1</v>
      </c>
      <c r="K10" s="3" t="s">
        <v>71</v>
      </c>
      <c r="L10" s="3" t="s">
        <v>2</v>
      </c>
      <c r="M10" s="3" t="s">
        <v>2</v>
      </c>
      <c r="N10" s="3" t="s">
        <v>2</v>
      </c>
      <c r="O10" s="3" t="s">
        <v>2</v>
      </c>
      <c r="P10" s="3" t="s">
        <v>2</v>
      </c>
      <c r="Q10" s="4">
        <v>0</v>
      </c>
      <c r="R10" s="4">
        <v>0</v>
      </c>
      <c r="S10" s="4" t="s">
        <v>2</v>
      </c>
    </row>
    <row r="11" spans="1:62" x14ac:dyDescent="0.35">
      <c r="A11" s="1" t="s">
        <v>104</v>
      </c>
      <c r="B11" s="10">
        <v>9000</v>
      </c>
      <c r="C11" s="3">
        <v>4500</v>
      </c>
      <c r="D11" s="12">
        <f>SUM(B11:C11)</f>
        <v>13500</v>
      </c>
      <c r="E11" s="10">
        <v>2</v>
      </c>
      <c r="F11" s="10">
        <v>0</v>
      </c>
      <c r="G11" s="10" t="s">
        <v>105</v>
      </c>
      <c r="H11" s="10" t="s">
        <v>106</v>
      </c>
      <c r="I11" s="10" t="s">
        <v>2</v>
      </c>
      <c r="J11" s="3">
        <v>3</v>
      </c>
      <c r="K11" s="3" t="s">
        <v>176</v>
      </c>
      <c r="L11" s="3" t="s">
        <v>213</v>
      </c>
      <c r="M11" s="3" t="s">
        <v>214</v>
      </c>
      <c r="N11" s="3" t="s">
        <v>2</v>
      </c>
      <c r="O11" s="3" t="s">
        <v>2</v>
      </c>
      <c r="P11" s="3" t="s">
        <v>2</v>
      </c>
      <c r="Q11" s="4">
        <v>4000</v>
      </c>
      <c r="R11" s="4">
        <v>2</v>
      </c>
      <c r="S11" s="4" t="s">
        <v>215</v>
      </c>
    </row>
    <row r="12" spans="1:62" s="6" customFormat="1" x14ac:dyDescent="0.35">
      <c r="A12" s="1" t="s">
        <v>149</v>
      </c>
      <c r="B12" s="10">
        <v>5000</v>
      </c>
      <c r="C12" s="3">
        <v>1500</v>
      </c>
      <c r="D12" s="12">
        <f>SUM(B12:C12)</f>
        <v>6500</v>
      </c>
      <c r="E12" s="10">
        <v>1</v>
      </c>
      <c r="F12" s="10">
        <v>0</v>
      </c>
      <c r="G12" s="10" t="s">
        <v>150</v>
      </c>
      <c r="H12" s="10" t="s">
        <v>2</v>
      </c>
      <c r="I12" s="10" t="s">
        <v>2</v>
      </c>
      <c r="J12" s="3">
        <v>1</v>
      </c>
      <c r="K12" s="3" t="s">
        <v>151</v>
      </c>
      <c r="L12" s="3" t="s">
        <v>2</v>
      </c>
      <c r="M12" s="3" t="s">
        <v>2</v>
      </c>
      <c r="N12" s="3" t="s">
        <v>2</v>
      </c>
      <c r="O12" s="3" t="s">
        <v>2</v>
      </c>
      <c r="P12" s="3" t="s">
        <v>2</v>
      </c>
      <c r="Q12" s="4">
        <v>4000</v>
      </c>
      <c r="R12" s="4">
        <v>2</v>
      </c>
      <c r="S12" s="4" t="s">
        <v>169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x14ac:dyDescent="0.35">
      <c r="A13" s="1" t="s">
        <v>155</v>
      </c>
      <c r="B13" s="10">
        <v>9000</v>
      </c>
      <c r="C13" s="3">
        <v>7500</v>
      </c>
      <c r="D13" s="12">
        <f>SUM(B13:C13)</f>
        <v>16500</v>
      </c>
      <c r="E13" s="10">
        <v>2</v>
      </c>
      <c r="F13" s="10">
        <v>0</v>
      </c>
      <c r="G13" s="10" t="s">
        <v>169</v>
      </c>
      <c r="H13" s="10" t="s">
        <v>169</v>
      </c>
      <c r="I13" s="10" t="s">
        <v>2</v>
      </c>
      <c r="J13" s="3">
        <v>5</v>
      </c>
      <c r="K13" s="3" t="s">
        <v>169</v>
      </c>
      <c r="L13" s="3" t="s">
        <v>169</v>
      </c>
      <c r="M13" s="3" t="s">
        <v>169</v>
      </c>
      <c r="N13" s="3" t="s">
        <v>169</v>
      </c>
      <c r="O13" s="3" t="s">
        <v>169</v>
      </c>
      <c r="P13" s="3" t="s">
        <v>2</v>
      </c>
      <c r="Q13" s="4">
        <v>4000</v>
      </c>
      <c r="R13" s="4">
        <v>2</v>
      </c>
      <c r="S13" s="4" t="s">
        <v>109</v>
      </c>
    </row>
    <row r="14" spans="1:62" x14ac:dyDescent="0.35">
      <c r="A14" s="1" t="s">
        <v>13</v>
      </c>
      <c r="B14" s="10">
        <v>12000</v>
      </c>
      <c r="C14" s="3">
        <v>7500</v>
      </c>
      <c r="D14" s="12">
        <f>SUM(B14:C14)</f>
        <v>19500</v>
      </c>
      <c r="E14" s="10">
        <v>3</v>
      </c>
      <c r="F14" s="10">
        <v>0</v>
      </c>
      <c r="G14" s="10" t="s">
        <v>169</v>
      </c>
      <c r="H14" s="10" t="s">
        <v>169</v>
      </c>
      <c r="I14" s="10" t="s">
        <v>169</v>
      </c>
      <c r="J14" s="3">
        <v>5</v>
      </c>
      <c r="K14" s="3" t="s">
        <v>169</v>
      </c>
      <c r="L14" s="3" t="s">
        <v>169</v>
      </c>
      <c r="M14" s="3" t="s">
        <v>169</v>
      </c>
      <c r="N14" s="3" t="s">
        <v>169</v>
      </c>
      <c r="O14" s="3" t="s">
        <v>169</v>
      </c>
      <c r="P14" s="3" t="s">
        <v>2</v>
      </c>
      <c r="Q14" s="4">
        <v>4000</v>
      </c>
      <c r="R14" s="4">
        <v>2</v>
      </c>
      <c r="S14" s="4" t="s">
        <v>169</v>
      </c>
    </row>
    <row r="15" spans="1:62" x14ac:dyDescent="0.35">
      <c r="A15" s="1" t="s">
        <v>157</v>
      </c>
      <c r="B15" s="10">
        <v>12000</v>
      </c>
      <c r="C15" s="3">
        <v>0</v>
      </c>
      <c r="D15" s="12">
        <f>SUM(B15:C15)</f>
        <v>12000</v>
      </c>
      <c r="E15" s="10">
        <v>3</v>
      </c>
      <c r="F15" s="10">
        <v>0</v>
      </c>
      <c r="G15" s="10" t="s">
        <v>169</v>
      </c>
      <c r="H15" s="10" t="s">
        <v>169</v>
      </c>
      <c r="I15" s="10" t="s">
        <v>169</v>
      </c>
      <c r="J15" s="3">
        <v>0</v>
      </c>
      <c r="K15" s="3" t="s">
        <v>2</v>
      </c>
      <c r="L15" s="3" t="s">
        <v>2</v>
      </c>
      <c r="M15" s="3" t="s">
        <v>2</v>
      </c>
      <c r="N15" s="3" t="s">
        <v>2</v>
      </c>
      <c r="O15" s="3" t="s">
        <v>2</v>
      </c>
      <c r="P15" s="3" t="s">
        <v>2</v>
      </c>
      <c r="Q15" s="4">
        <v>4000</v>
      </c>
      <c r="R15" s="4">
        <v>2</v>
      </c>
      <c r="S15" s="4" t="s">
        <v>269</v>
      </c>
    </row>
    <row r="16" spans="1:62" x14ac:dyDescent="0.35">
      <c r="A16" s="1" t="s">
        <v>76</v>
      </c>
      <c r="B16" s="10">
        <v>5000</v>
      </c>
      <c r="C16" s="3">
        <v>4500</v>
      </c>
      <c r="D16" s="12">
        <f>SUM(B16:C16)</f>
        <v>9500</v>
      </c>
      <c r="E16" s="10">
        <v>1</v>
      </c>
      <c r="F16" s="10">
        <v>0</v>
      </c>
      <c r="G16" s="10" t="s">
        <v>77</v>
      </c>
      <c r="H16" s="10" t="s">
        <v>2</v>
      </c>
      <c r="I16" s="10" t="s">
        <v>2</v>
      </c>
      <c r="J16" s="3">
        <v>3</v>
      </c>
      <c r="K16" s="3" t="s">
        <v>78</v>
      </c>
      <c r="L16" s="3" t="s">
        <v>79</v>
      </c>
      <c r="M16" s="3" t="s">
        <v>80</v>
      </c>
      <c r="N16" s="3" t="s">
        <v>2</v>
      </c>
      <c r="O16" s="3" t="s">
        <v>2</v>
      </c>
      <c r="P16" s="3" t="s">
        <v>2</v>
      </c>
      <c r="Q16" s="4">
        <v>2000</v>
      </c>
      <c r="R16" s="4">
        <v>1</v>
      </c>
      <c r="S16" s="4" t="s">
        <v>169</v>
      </c>
    </row>
    <row r="17" spans="1:19" x14ac:dyDescent="0.35">
      <c r="A17" s="1" t="s">
        <v>138</v>
      </c>
      <c r="B17" s="10">
        <v>5000</v>
      </c>
      <c r="C17" s="3">
        <v>4500</v>
      </c>
      <c r="D17" s="12">
        <f>SUM(B17:C17)</f>
        <v>9500</v>
      </c>
      <c r="E17" s="10">
        <v>1</v>
      </c>
      <c r="F17" s="10">
        <v>0</v>
      </c>
      <c r="G17" s="10" t="s">
        <v>248</v>
      </c>
      <c r="H17" s="10" t="s">
        <v>2</v>
      </c>
      <c r="I17" s="10" t="s">
        <v>2</v>
      </c>
      <c r="J17" s="3">
        <v>3</v>
      </c>
      <c r="K17" s="3" t="s">
        <v>270</v>
      </c>
      <c r="L17" s="3" t="s">
        <v>249</v>
      </c>
      <c r="M17" s="3" t="s">
        <v>250</v>
      </c>
      <c r="N17" s="3" t="s">
        <v>2</v>
      </c>
      <c r="O17" s="3" t="s">
        <v>2</v>
      </c>
      <c r="P17" s="3" t="s">
        <v>2</v>
      </c>
      <c r="Q17" s="4">
        <v>4000</v>
      </c>
      <c r="R17" s="4">
        <v>2</v>
      </c>
      <c r="S17" s="4" t="s">
        <v>251</v>
      </c>
    </row>
    <row r="18" spans="1:19" x14ac:dyDescent="0.35">
      <c r="A18" s="1" t="s">
        <v>162</v>
      </c>
      <c r="B18" s="10">
        <v>0</v>
      </c>
      <c r="C18" s="3">
        <v>0</v>
      </c>
      <c r="D18" s="12">
        <f>SUM(B18:C18)</f>
        <v>0</v>
      </c>
      <c r="E18" s="10">
        <v>0</v>
      </c>
      <c r="F18" s="10">
        <v>0</v>
      </c>
      <c r="G18" s="10" t="s">
        <v>2</v>
      </c>
      <c r="H18" s="10" t="s">
        <v>2</v>
      </c>
      <c r="I18" s="10" t="s">
        <v>2</v>
      </c>
      <c r="J18" s="3">
        <v>0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4">
        <v>4000</v>
      </c>
      <c r="R18" s="4">
        <v>2</v>
      </c>
      <c r="S18" s="4" t="s">
        <v>51</v>
      </c>
    </row>
    <row r="19" spans="1:19" x14ac:dyDescent="0.35">
      <c r="A19" s="8" t="s">
        <v>201</v>
      </c>
      <c r="B19" s="10">
        <v>0</v>
      </c>
      <c r="C19" s="3">
        <v>0</v>
      </c>
      <c r="D19" s="12">
        <f>SUM(B19:C19)</f>
        <v>0</v>
      </c>
      <c r="E19" s="10">
        <v>0</v>
      </c>
      <c r="F19" s="10">
        <v>0</v>
      </c>
      <c r="G19" s="10" t="s">
        <v>2</v>
      </c>
      <c r="H19" s="10" t="s">
        <v>2</v>
      </c>
      <c r="I19" s="10" t="s">
        <v>2</v>
      </c>
      <c r="J19" s="3">
        <v>0</v>
      </c>
      <c r="K19" s="3" t="s">
        <v>2</v>
      </c>
      <c r="L19" s="3" t="s">
        <v>2</v>
      </c>
      <c r="M19" s="3" t="s">
        <v>2</v>
      </c>
      <c r="N19" s="3" t="s">
        <v>2</v>
      </c>
      <c r="O19" s="3" t="s">
        <v>2</v>
      </c>
      <c r="P19" s="3" t="s">
        <v>2</v>
      </c>
      <c r="Q19" s="4">
        <v>4000</v>
      </c>
      <c r="R19" s="4">
        <v>2</v>
      </c>
      <c r="S19" s="4" t="s">
        <v>169</v>
      </c>
    </row>
    <row r="20" spans="1:19" x14ac:dyDescent="0.35">
      <c r="A20" s="1" t="s">
        <v>95</v>
      </c>
      <c r="B20" s="10">
        <v>0</v>
      </c>
      <c r="C20" s="3">
        <v>0</v>
      </c>
      <c r="D20" s="12">
        <f>SUM(B20:C20)</f>
        <v>0</v>
      </c>
      <c r="E20" s="10">
        <v>0</v>
      </c>
      <c r="F20" s="10">
        <v>0</v>
      </c>
      <c r="G20" s="10" t="s">
        <v>2</v>
      </c>
      <c r="H20" s="10" t="s">
        <v>2</v>
      </c>
      <c r="I20" s="10" t="s">
        <v>2</v>
      </c>
      <c r="J20" s="3">
        <v>0</v>
      </c>
      <c r="K20" s="3" t="s">
        <v>2</v>
      </c>
      <c r="L20" s="3" t="s">
        <v>2</v>
      </c>
      <c r="M20" s="3" t="s">
        <v>2</v>
      </c>
      <c r="N20" s="3" t="s">
        <v>2</v>
      </c>
      <c r="O20" s="3" t="s">
        <v>2</v>
      </c>
      <c r="P20" s="3" t="s">
        <v>2</v>
      </c>
      <c r="Q20" s="4">
        <v>2000</v>
      </c>
      <c r="R20" s="4">
        <v>1</v>
      </c>
      <c r="S20" s="4" t="s">
        <v>96</v>
      </c>
    </row>
    <row r="21" spans="1:19" x14ac:dyDescent="0.35">
      <c r="A21" s="1" t="s">
        <v>212</v>
      </c>
      <c r="B21" s="10">
        <v>12000</v>
      </c>
      <c r="C21" s="3">
        <v>0</v>
      </c>
      <c r="D21" s="12">
        <f>SUM(B21:C21)</f>
        <v>12000</v>
      </c>
      <c r="E21" s="10">
        <v>3</v>
      </c>
      <c r="F21" s="10">
        <v>0</v>
      </c>
      <c r="G21" s="10" t="s">
        <v>207</v>
      </c>
      <c r="H21" s="10" t="s">
        <v>208</v>
      </c>
      <c r="I21" s="10" t="s">
        <v>209</v>
      </c>
      <c r="J21" s="3">
        <v>0</v>
      </c>
      <c r="K21" s="3" t="s">
        <v>2</v>
      </c>
      <c r="L21" s="3" t="s">
        <v>2</v>
      </c>
      <c r="M21" s="3" t="s">
        <v>2</v>
      </c>
      <c r="N21" s="3" t="s">
        <v>2</v>
      </c>
      <c r="O21" s="3" t="s">
        <v>2</v>
      </c>
      <c r="P21" s="3" t="s">
        <v>2</v>
      </c>
      <c r="Q21" s="4">
        <v>0</v>
      </c>
      <c r="R21" s="4">
        <v>0</v>
      </c>
      <c r="S21" s="4" t="s">
        <v>2</v>
      </c>
    </row>
    <row r="22" spans="1:19" x14ac:dyDescent="0.35">
      <c r="A22" s="1" t="s">
        <v>210</v>
      </c>
      <c r="B22" s="10">
        <v>12000</v>
      </c>
      <c r="C22" s="3">
        <v>4500</v>
      </c>
      <c r="D22" s="12">
        <f>SUM(B22:C22)</f>
        <v>16500</v>
      </c>
      <c r="E22" s="10">
        <v>3</v>
      </c>
      <c r="F22" s="10">
        <v>0</v>
      </c>
      <c r="G22" s="10" t="s">
        <v>271</v>
      </c>
      <c r="H22" s="10" t="s">
        <v>272</v>
      </c>
      <c r="I22" s="10" t="s">
        <v>273</v>
      </c>
      <c r="J22" s="3">
        <v>3</v>
      </c>
      <c r="K22" s="3" t="s">
        <v>169</v>
      </c>
      <c r="L22" s="3" t="s">
        <v>169</v>
      </c>
      <c r="M22" s="3" t="s">
        <v>169</v>
      </c>
      <c r="N22" s="3" t="s">
        <v>2</v>
      </c>
      <c r="O22" s="3" t="s">
        <v>2</v>
      </c>
      <c r="P22" s="3" t="s">
        <v>2</v>
      </c>
      <c r="Q22" s="4">
        <v>4000</v>
      </c>
      <c r="R22" s="4">
        <v>2</v>
      </c>
      <c r="S22" s="4" t="s">
        <v>211</v>
      </c>
    </row>
    <row r="23" spans="1:19" x14ac:dyDescent="0.35">
      <c r="A23" s="1" t="s">
        <v>14</v>
      </c>
      <c r="B23" s="10">
        <v>12000</v>
      </c>
      <c r="C23" s="3">
        <v>0</v>
      </c>
      <c r="D23" s="12">
        <f>SUM(B23:C23)</f>
        <v>12000</v>
      </c>
      <c r="E23" s="10">
        <v>3</v>
      </c>
      <c r="F23" s="10">
        <v>0</v>
      </c>
      <c r="G23" s="10" t="s">
        <v>15</v>
      </c>
      <c r="H23" s="10" t="s">
        <v>16</v>
      </c>
      <c r="I23" s="10" t="s">
        <v>17</v>
      </c>
      <c r="J23" s="3">
        <v>0</v>
      </c>
      <c r="K23" s="3" t="s">
        <v>2</v>
      </c>
      <c r="L23" s="3" t="s">
        <v>2</v>
      </c>
      <c r="M23" s="3" t="s">
        <v>2</v>
      </c>
      <c r="N23" s="3" t="s">
        <v>2</v>
      </c>
      <c r="O23" s="3" t="s">
        <v>2</v>
      </c>
      <c r="P23" s="3" t="s">
        <v>2</v>
      </c>
      <c r="Q23" s="4">
        <v>0</v>
      </c>
      <c r="R23" s="4">
        <v>0</v>
      </c>
      <c r="S23" s="4" t="s">
        <v>2</v>
      </c>
    </row>
    <row r="24" spans="1:19" x14ac:dyDescent="0.35">
      <c r="A24" s="1" t="s">
        <v>203</v>
      </c>
      <c r="B24" s="10">
        <v>5000</v>
      </c>
      <c r="C24" s="3">
        <v>0</v>
      </c>
      <c r="D24" s="12">
        <f>SUM(B24:C24)</f>
        <v>5000</v>
      </c>
      <c r="E24" s="10">
        <v>1</v>
      </c>
      <c r="F24" s="10">
        <v>0</v>
      </c>
      <c r="G24" s="10" t="s">
        <v>204</v>
      </c>
      <c r="H24" s="10" t="s">
        <v>2</v>
      </c>
      <c r="I24" s="10" t="s">
        <v>2</v>
      </c>
      <c r="J24" s="3">
        <v>0</v>
      </c>
      <c r="K24" s="3" t="s">
        <v>2</v>
      </c>
      <c r="L24" s="3" t="s">
        <v>2</v>
      </c>
      <c r="M24" s="3" t="s">
        <v>2</v>
      </c>
      <c r="N24" s="3" t="s">
        <v>2</v>
      </c>
      <c r="O24" s="3" t="s">
        <v>2</v>
      </c>
      <c r="P24" s="3" t="s">
        <v>2</v>
      </c>
      <c r="Q24" s="4">
        <v>0</v>
      </c>
      <c r="R24" s="4">
        <v>0</v>
      </c>
      <c r="S24" s="4" t="s">
        <v>2</v>
      </c>
    </row>
    <row r="25" spans="1:19" x14ac:dyDescent="0.35">
      <c r="A25" s="1" t="s">
        <v>97</v>
      </c>
      <c r="B25" s="10">
        <v>0</v>
      </c>
      <c r="C25" s="3">
        <v>0</v>
      </c>
      <c r="D25" s="12">
        <f>SUM(B25:C25)</f>
        <v>0</v>
      </c>
      <c r="E25" s="10">
        <v>0</v>
      </c>
      <c r="F25" s="10">
        <v>0</v>
      </c>
      <c r="G25" s="10" t="s">
        <v>2</v>
      </c>
      <c r="H25" s="10" t="s">
        <v>2</v>
      </c>
      <c r="I25" s="10" t="s">
        <v>2</v>
      </c>
      <c r="J25" s="3">
        <v>0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4">
        <v>4000</v>
      </c>
      <c r="R25" s="4">
        <v>2</v>
      </c>
      <c r="S25" s="4" t="s">
        <v>103</v>
      </c>
    </row>
    <row r="26" spans="1:19" x14ac:dyDescent="0.35">
      <c r="A26" s="1" t="s">
        <v>152</v>
      </c>
      <c r="B26" s="10">
        <v>0</v>
      </c>
      <c r="C26" s="3">
        <v>0</v>
      </c>
      <c r="D26" s="12">
        <f>SUM(B26:C26)</f>
        <v>0</v>
      </c>
      <c r="E26" s="10">
        <v>0</v>
      </c>
      <c r="F26" s="10">
        <v>0</v>
      </c>
      <c r="G26" s="10" t="s">
        <v>2</v>
      </c>
      <c r="H26" s="10" t="s">
        <v>2</v>
      </c>
      <c r="I26" s="10" t="s">
        <v>2</v>
      </c>
      <c r="J26" s="3">
        <v>0</v>
      </c>
      <c r="K26" s="3" t="s">
        <v>2</v>
      </c>
      <c r="L26" s="3" t="s">
        <v>2</v>
      </c>
      <c r="M26" s="3" t="s">
        <v>2</v>
      </c>
      <c r="N26" s="3" t="s">
        <v>2</v>
      </c>
      <c r="O26" s="3" t="s">
        <v>2</v>
      </c>
      <c r="P26" s="3" t="s">
        <v>2</v>
      </c>
      <c r="Q26" s="4">
        <v>4000</v>
      </c>
      <c r="R26" s="4">
        <v>2</v>
      </c>
      <c r="S26" s="4" t="s">
        <v>153</v>
      </c>
    </row>
    <row r="27" spans="1:19" x14ac:dyDescent="0.35">
      <c r="A27" s="1" t="s">
        <v>93</v>
      </c>
      <c r="B27" s="10">
        <v>5000</v>
      </c>
      <c r="C27" s="3">
        <v>0</v>
      </c>
      <c r="D27" s="12">
        <f>SUM(B27:C27)</f>
        <v>5000</v>
      </c>
      <c r="E27" s="10">
        <v>1</v>
      </c>
      <c r="F27" s="10">
        <v>0</v>
      </c>
      <c r="G27" s="10" t="s">
        <v>94</v>
      </c>
      <c r="H27" s="10" t="s">
        <v>2</v>
      </c>
      <c r="I27" s="10" t="s">
        <v>2</v>
      </c>
      <c r="J27" s="3">
        <v>0</v>
      </c>
      <c r="K27" s="3" t="s">
        <v>2</v>
      </c>
      <c r="L27" s="3" t="s">
        <v>2</v>
      </c>
      <c r="M27" s="3" t="s">
        <v>2</v>
      </c>
      <c r="N27" s="3" t="s">
        <v>2</v>
      </c>
      <c r="O27" s="3" t="s">
        <v>2</v>
      </c>
      <c r="P27" s="3" t="s">
        <v>2</v>
      </c>
      <c r="Q27" s="4">
        <v>0</v>
      </c>
      <c r="R27" s="4">
        <v>0</v>
      </c>
      <c r="S27" s="4" t="s">
        <v>2</v>
      </c>
    </row>
    <row r="28" spans="1:19" x14ac:dyDescent="0.35">
      <c r="A28" s="1" t="s">
        <v>218</v>
      </c>
      <c r="B28" s="10">
        <v>5000</v>
      </c>
      <c r="C28" s="3">
        <v>0</v>
      </c>
      <c r="D28" s="12">
        <f>SUM(B28:C28)</f>
        <v>5000</v>
      </c>
      <c r="E28" s="10">
        <v>1</v>
      </c>
      <c r="F28" s="10">
        <v>0</v>
      </c>
      <c r="G28" s="10" t="s">
        <v>219</v>
      </c>
      <c r="H28" s="10" t="s">
        <v>2</v>
      </c>
      <c r="I28" s="10" t="s">
        <v>2</v>
      </c>
      <c r="J28" s="3">
        <v>0</v>
      </c>
      <c r="K28" s="3" t="s">
        <v>2</v>
      </c>
      <c r="L28" s="3" t="s">
        <v>2</v>
      </c>
      <c r="M28" s="3" t="s">
        <v>2</v>
      </c>
      <c r="N28" s="3" t="s">
        <v>2</v>
      </c>
      <c r="O28" s="3" t="s">
        <v>2</v>
      </c>
      <c r="P28" s="3" t="s">
        <v>2</v>
      </c>
      <c r="Q28" s="4">
        <v>0</v>
      </c>
      <c r="R28" s="4">
        <v>0</v>
      </c>
      <c r="S28" s="4" t="s">
        <v>2</v>
      </c>
    </row>
    <row r="29" spans="1:19" x14ac:dyDescent="0.35">
      <c r="A29" s="1" t="s">
        <v>107</v>
      </c>
      <c r="B29" s="10">
        <v>5000</v>
      </c>
      <c r="C29" s="3">
        <v>1500</v>
      </c>
      <c r="D29" s="12">
        <f>SUM(B29:C29)</f>
        <v>6500</v>
      </c>
      <c r="E29" s="10">
        <v>1</v>
      </c>
      <c r="F29" s="10">
        <v>0</v>
      </c>
      <c r="G29" s="10" t="s">
        <v>108</v>
      </c>
      <c r="H29" s="10" t="s">
        <v>2</v>
      </c>
      <c r="I29" s="10" t="s">
        <v>2</v>
      </c>
      <c r="J29" s="3">
        <v>1</v>
      </c>
      <c r="K29" s="3" t="s">
        <v>108</v>
      </c>
      <c r="L29" s="3" t="s">
        <v>2</v>
      </c>
      <c r="M29" s="3" t="s">
        <v>2</v>
      </c>
      <c r="N29" s="3" t="s">
        <v>2</v>
      </c>
      <c r="O29" s="3" t="s">
        <v>2</v>
      </c>
      <c r="P29" s="3" t="s">
        <v>2</v>
      </c>
      <c r="Q29" s="4">
        <v>0</v>
      </c>
      <c r="R29" s="4">
        <v>0</v>
      </c>
      <c r="S29" s="4" t="s">
        <v>2</v>
      </c>
    </row>
    <row r="30" spans="1:19" x14ac:dyDescent="0.35">
      <c r="A30" s="1" t="s">
        <v>47</v>
      </c>
      <c r="B30" s="10">
        <v>0</v>
      </c>
      <c r="C30" s="3">
        <v>3000</v>
      </c>
      <c r="D30" s="12">
        <f>SUM(B30:C30)</f>
        <v>3000</v>
      </c>
      <c r="E30" s="10">
        <v>0</v>
      </c>
      <c r="F30" s="10">
        <v>0</v>
      </c>
      <c r="G30" s="10" t="s">
        <v>2</v>
      </c>
      <c r="H30" s="10" t="s">
        <v>2</v>
      </c>
      <c r="I30" s="10" t="s">
        <v>2</v>
      </c>
      <c r="J30" s="3">
        <v>2</v>
      </c>
      <c r="K30" s="3" t="s">
        <v>48</v>
      </c>
      <c r="L30" s="3" t="s">
        <v>49</v>
      </c>
      <c r="M30" s="3" t="s">
        <v>2</v>
      </c>
      <c r="N30" s="3" t="s">
        <v>2</v>
      </c>
      <c r="O30" s="3" t="s">
        <v>2</v>
      </c>
      <c r="P30" s="3" t="s">
        <v>2</v>
      </c>
      <c r="Q30" s="4">
        <v>4000</v>
      </c>
      <c r="R30" s="4">
        <v>2</v>
      </c>
      <c r="S30" s="4" t="s">
        <v>50</v>
      </c>
    </row>
    <row r="31" spans="1:19" x14ac:dyDescent="0.35">
      <c r="A31" s="1" t="s">
        <v>156</v>
      </c>
      <c r="B31" s="10">
        <v>0</v>
      </c>
      <c r="C31" s="3">
        <v>9000</v>
      </c>
      <c r="D31" s="12">
        <f>SUM(B31:C31)</f>
        <v>9000</v>
      </c>
      <c r="E31" s="10">
        <v>0</v>
      </c>
      <c r="F31" s="10">
        <v>0</v>
      </c>
      <c r="G31" s="10" t="s">
        <v>2</v>
      </c>
      <c r="H31" s="10" t="s">
        <v>2</v>
      </c>
      <c r="I31" s="10" t="s">
        <v>2</v>
      </c>
      <c r="J31" s="3">
        <v>6</v>
      </c>
      <c r="K31" s="3" t="s">
        <v>169</v>
      </c>
      <c r="L31" s="3" t="s">
        <v>169</v>
      </c>
      <c r="M31" s="3" t="s">
        <v>169</v>
      </c>
      <c r="N31" s="3" t="s">
        <v>169</v>
      </c>
      <c r="O31" s="3" t="s">
        <v>169</v>
      </c>
      <c r="P31" s="3" t="s">
        <v>169</v>
      </c>
      <c r="Q31" s="4">
        <v>4000</v>
      </c>
      <c r="R31" s="4">
        <v>2</v>
      </c>
      <c r="S31" s="4" t="s">
        <v>113</v>
      </c>
    </row>
    <row r="32" spans="1:19" x14ac:dyDescent="0.35">
      <c r="A32" s="1" t="s">
        <v>60</v>
      </c>
      <c r="B32" s="10">
        <v>5000</v>
      </c>
      <c r="C32" s="3">
        <v>0</v>
      </c>
      <c r="D32" s="12">
        <f>SUM(B32:C32)</f>
        <v>5000</v>
      </c>
      <c r="E32" s="10">
        <v>1</v>
      </c>
      <c r="F32" s="10">
        <v>0</v>
      </c>
      <c r="G32" s="10" t="s">
        <v>61</v>
      </c>
      <c r="H32" s="10" t="s">
        <v>2</v>
      </c>
      <c r="I32" s="10" t="s">
        <v>2</v>
      </c>
      <c r="J32" s="3">
        <v>0</v>
      </c>
      <c r="K32" s="3" t="s">
        <v>2</v>
      </c>
      <c r="L32" s="3" t="s">
        <v>2</v>
      </c>
      <c r="M32" s="3" t="s">
        <v>2</v>
      </c>
      <c r="N32" s="3" t="s">
        <v>2</v>
      </c>
      <c r="O32" s="3" t="s">
        <v>2</v>
      </c>
      <c r="P32" s="3" t="s">
        <v>2</v>
      </c>
      <c r="Q32" s="4">
        <v>2000</v>
      </c>
      <c r="R32" s="4">
        <v>1</v>
      </c>
      <c r="S32" s="4" t="s">
        <v>268</v>
      </c>
    </row>
    <row r="33" spans="1:19" x14ac:dyDescent="0.35">
      <c r="A33" s="1" t="s">
        <v>236</v>
      </c>
      <c r="B33" s="10">
        <v>9000</v>
      </c>
      <c r="C33" s="3">
        <v>4500</v>
      </c>
      <c r="D33" s="12">
        <f>SUM(B33:C33)</f>
        <v>13500</v>
      </c>
      <c r="E33" s="10">
        <v>2</v>
      </c>
      <c r="F33" s="10">
        <v>0</v>
      </c>
      <c r="G33" s="10" t="s">
        <v>237</v>
      </c>
      <c r="H33" s="10" t="s">
        <v>238</v>
      </c>
      <c r="I33" s="10" t="s">
        <v>2</v>
      </c>
      <c r="J33" s="3">
        <v>3</v>
      </c>
      <c r="K33" s="3" t="s">
        <v>239</v>
      </c>
      <c r="L33" s="3" t="s">
        <v>240</v>
      </c>
      <c r="M33" s="3" t="s">
        <v>241</v>
      </c>
      <c r="N33" s="3"/>
      <c r="O33" s="3" t="s">
        <v>2</v>
      </c>
      <c r="P33" s="3" t="s">
        <v>2</v>
      </c>
      <c r="Q33" s="4">
        <v>4000</v>
      </c>
      <c r="R33" s="4">
        <v>2</v>
      </c>
      <c r="S33" s="4" t="s">
        <v>242</v>
      </c>
    </row>
    <row r="34" spans="1:19" x14ac:dyDescent="0.35">
      <c r="A34" s="1" t="s">
        <v>233</v>
      </c>
      <c r="B34" s="10">
        <v>9000</v>
      </c>
      <c r="C34" s="3">
        <v>1500</v>
      </c>
      <c r="D34" s="12">
        <f>SUM(B34:C34)</f>
        <v>10500</v>
      </c>
      <c r="E34" s="10">
        <v>2</v>
      </c>
      <c r="F34" s="10">
        <v>0</v>
      </c>
      <c r="G34" s="10" t="s">
        <v>234</v>
      </c>
      <c r="H34" s="10" t="s">
        <v>169</v>
      </c>
      <c r="I34" s="10" t="s">
        <v>2</v>
      </c>
      <c r="J34" s="3">
        <v>1</v>
      </c>
      <c r="K34" s="3" t="s">
        <v>235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4">
        <v>2000</v>
      </c>
      <c r="R34" s="4">
        <v>1</v>
      </c>
      <c r="S34" s="4" t="s">
        <v>169</v>
      </c>
    </row>
    <row r="35" spans="1:19" x14ac:dyDescent="0.35">
      <c r="A35" s="1" t="s">
        <v>243</v>
      </c>
      <c r="B35" s="10">
        <v>9000</v>
      </c>
      <c r="C35" s="3">
        <v>0</v>
      </c>
      <c r="D35" s="12">
        <f>SUM(B35:C35)</f>
        <v>9000</v>
      </c>
      <c r="E35" s="10">
        <v>2</v>
      </c>
      <c r="F35" s="10">
        <v>0</v>
      </c>
      <c r="G35" s="10" t="s">
        <v>244</v>
      </c>
      <c r="H35" s="10" t="s">
        <v>245</v>
      </c>
      <c r="I35" s="10" t="s">
        <v>2</v>
      </c>
      <c r="J35" s="3">
        <v>0</v>
      </c>
      <c r="K35" s="3" t="s">
        <v>2</v>
      </c>
      <c r="L35" s="3" t="s">
        <v>2</v>
      </c>
      <c r="M35" s="3" t="s">
        <v>2</v>
      </c>
      <c r="N35" s="3" t="s">
        <v>2</v>
      </c>
      <c r="O35" s="3" t="s">
        <v>2</v>
      </c>
      <c r="P35" s="3" t="s">
        <v>2</v>
      </c>
      <c r="Q35" s="4">
        <v>4000</v>
      </c>
      <c r="R35" s="4">
        <v>2</v>
      </c>
      <c r="S35" s="4" t="s">
        <v>246</v>
      </c>
    </row>
    <row r="36" spans="1:19" x14ac:dyDescent="0.35">
      <c r="A36" s="1" t="s">
        <v>56</v>
      </c>
      <c r="B36" s="10">
        <v>12000</v>
      </c>
      <c r="C36" s="3">
        <v>0</v>
      </c>
      <c r="D36" s="12">
        <f>SUM(B36:C36)</f>
        <v>12000</v>
      </c>
      <c r="E36" s="10">
        <v>3</v>
      </c>
      <c r="F36" s="10">
        <v>0</v>
      </c>
      <c r="G36" s="10" t="s">
        <v>57</v>
      </c>
      <c r="H36" s="10" t="s">
        <v>58</v>
      </c>
      <c r="I36" s="10" t="s">
        <v>59</v>
      </c>
      <c r="J36" s="3">
        <v>0</v>
      </c>
      <c r="K36" s="3" t="s">
        <v>2</v>
      </c>
      <c r="L36" s="3" t="s">
        <v>2</v>
      </c>
      <c r="M36" s="3" t="s">
        <v>2</v>
      </c>
      <c r="N36" s="3" t="s">
        <v>2</v>
      </c>
      <c r="O36" s="3" t="s">
        <v>2</v>
      </c>
      <c r="P36" s="3" t="s">
        <v>2</v>
      </c>
      <c r="Q36" s="4">
        <v>4000</v>
      </c>
      <c r="R36" s="4">
        <v>2</v>
      </c>
      <c r="S36" s="4" t="s">
        <v>173</v>
      </c>
    </row>
    <row r="37" spans="1:19" x14ac:dyDescent="0.35">
      <c r="A37" s="1" t="s">
        <v>143</v>
      </c>
      <c r="B37" s="10">
        <v>23000</v>
      </c>
      <c r="C37" s="3">
        <v>0</v>
      </c>
      <c r="D37" s="12">
        <f>SUM(B37:C37)</f>
        <v>23000</v>
      </c>
      <c r="E37" s="10">
        <v>5</v>
      </c>
      <c r="F37" s="10">
        <v>1</v>
      </c>
      <c r="G37" s="10" t="s">
        <v>144</v>
      </c>
      <c r="H37" s="10" t="s">
        <v>145</v>
      </c>
      <c r="I37" s="10" t="s">
        <v>146</v>
      </c>
      <c r="J37" s="3">
        <v>0</v>
      </c>
      <c r="K37" s="3" t="s">
        <v>2</v>
      </c>
      <c r="L37" s="3" t="s">
        <v>2</v>
      </c>
      <c r="M37" s="3" t="s">
        <v>2</v>
      </c>
      <c r="N37" s="3" t="s">
        <v>2</v>
      </c>
      <c r="O37" s="3" t="s">
        <v>2</v>
      </c>
      <c r="P37" s="3" t="s">
        <v>2</v>
      </c>
      <c r="Q37" s="4">
        <v>0</v>
      </c>
      <c r="R37" s="4">
        <v>0</v>
      </c>
      <c r="S37" s="4" t="s">
        <v>2</v>
      </c>
    </row>
    <row r="38" spans="1:19" x14ac:dyDescent="0.35">
      <c r="A38" s="1" t="s">
        <v>87</v>
      </c>
      <c r="B38" s="10">
        <v>5000</v>
      </c>
      <c r="C38" s="3">
        <v>0</v>
      </c>
      <c r="D38" s="12">
        <f>SUM(B38:C38)</f>
        <v>5000</v>
      </c>
      <c r="E38" s="10">
        <v>1</v>
      </c>
      <c r="F38" s="10">
        <v>0</v>
      </c>
      <c r="G38" s="10" t="s">
        <v>88</v>
      </c>
      <c r="H38" s="10" t="s">
        <v>2</v>
      </c>
      <c r="I38" s="10" t="s">
        <v>2</v>
      </c>
      <c r="J38" s="3">
        <v>0</v>
      </c>
      <c r="K38" s="3" t="s">
        <v>2</v>
      </c>
      <c r="L38" s="3" t="s">
        <v>2</v>
      </c>
      <c r="M38" s="3" t="s">
        <v>2</v>
      </c>
      <c r="N38" s="3" t="s">
        <v>2</v>
      </c>
      <c r="O38" s="3" t="s">
        <v>2</v>
      </c>
      <c r="P38" s="3" t="s">
        <v>2</v>
      </c>
      <c r="Q38" s="4">
        <v>0</v>
      </c>
      <c r="R38" s="4">
        <v>0</v>
      </c>
      <c r="S38" s="4" t="s">
        <v>2</v>
      </c>
    </row>
    <row r="39" spans="1:19" x14ac:dyDescent="0.35">
      <c r="A39" s="1" t="s">
        <v>52</v>
      </c>
      <c r="B39" s="10">
        <v>12000</v>
      </c>
      <c r="C39" s="3">
        <v>0</v>
      </c>
      <c r="D39" s="12">
        <f>SUM(B39:C39)</f>
        <v>12000</v>
      </c>
      <c r="E39" s="10">
        <v>3</v>
      </c>
      <c r="F39" s="10">
        <v>0</v>
      </c>
      <c r="G39" s="10" t="s">
        <v>53</v>
      </c>
      <c r="H39" s="10" t="s">
        <v>54</v>
      </c>
      <c r="I39" s="10" t="s">
        <v>55</v>
      </c>
      <c r="J39" s="3">
        <v>0</v>
      </c>
      <c r="K39" s="3" t="s">
        <v>2</v>
      </c>
      <c r="L39" s="3" t="s">
        <v>2</v>
      </c>
      <c r="M39" s="3" t="s">
        <v>2</v>
      </c>
      <c r="N39" s="3" t="s">
        <v>2</v>
      </c>
      <c r="O39" s="3" t="s">
        <v>2</v>
      </c>
      <c r="P39" s="3" t="s">
        <v>2</v>
      </c>
      <c r="Q39" s="4">
        <v>4000</v>
      </c>
      <c r="R39" s="4">
        <v>2</v>
      </c>
      <c r="S39" s="4" t="s">
        <v>172</v>
      </c>
    </row>
    <row r="40" spans="1:19" x14ac:dyDescent="0.35">
      <c r="A40" s="9" t="s">
        <v>259</v>
      </c>
      <c r="B40" s="10">
        <v>5000</v>
      </c>
      <c r="C40" s="3">
        <v>0</v>
      </c>
      <c r="D40" s="12">
        <f>SUM(B40:C40)</f>
        <v>5000</v>
      </c>
      <c r="E40" s="10">
        <v>1</v>
      </c>
      <c r="F40" s="10">
        <v>0</v>
      </c>
      <c r="G40" s="10" t="s">
        <v>260</v>
      </c>
      <c r="H40" s="10" t="s">
        <v>2</v>
      </c>
      <c r="I40" s="10" t="s">
        <v>2</v>
      </c>
      <c r="J40" s="3">
        <v>0</v>
      </c>
      <c r="K40" s="3" t="s">
        <v>2</v>
      </c>
      <c r="L40" s="3" t="s">
        <v>2</v>
      </c>
      <c r="M40" s="3" t="s">
        <v>2</v>
      </c>
      <c r="N40" s="3" t="s">
        <v>2</v>
      </c>
      <c r="O40" s="3" t="s">
        <v>2</v>
      </c>
      <c r="P40" s="3" t="s">
        <v>2</v>
      </c>
      <c r="Q40" s="4">
        <v>0</v>
      </c>
      <c r="R40" s="4">
        <v>0</v>
      </c>
      <c r="S40" s="4" t="s">
        <v>2</v>
      </c>
    </row>
    <row r="41" spans="1:19" x14ac:dyDescent="0.35">
      <c r="A41" s="1" t="s">
        <v>114</v>
      </c>
      <c r="B41" s="10">
        <v>12000</v>
      </c>
      <c r="C41" s="3">
        <v>1500</v>
      </c>
      <c r="D41" s="12">
        <f>SUM(B41:C41)</f>
        <v>13500</v>
      </c>
      <c r="E41" s="10">
        <v>3</v>
      </c>
      <c r="F41" s="10">
        <v>0</v>
      </c>
      <c r="G41" s="10" t="s">
        <v>115</v>
      </c>
      <c r="H41" s="10" t="s">
        <v>116</v>
      </c>
      <c r="I41" s="10" t="s">
        <v>117</v>
      </c>
      <c r="J41" s="3">
        <v>1</v>
      </c>
      <c r="K41" s="3" t="s">
        <v>118</v>
      </c>
      <c r="L41" s="3" t="s">
        <v>2</v>
      </c>
      <c r="M41" s="3" t="s">
        <v>2</v>
      </c>
      <c r="N41" s="3" t="s">
        <v>2</v>
      </c>
      <c r="O41" s="3" t="s">
        <v>2</v>
      </c>
      <c r="P41" s="3" t="s">
        <v>2</v>
      </c>
      <c r="Q41" s="4">
        <v>4000</v>
      </c>
      <c r="R41" s="4">
        <v>2</v>
      </c>
      <c r="S41" s="4" t="s">
        <v>169</v>
      </c>
    </row>
    <row r="42" spans="1:19" x14ac:dyDescent="0.35">
      <c r="A42" s="1" t="s">
        <v>216</v>
      </c>
      <c r="B42" s="10">
        <v>0</v>
      </c>
      <c r="C42" s="3">
        <v>0</v>
      </c>
      <c r="D42" s="12">
        <f>SUM(B42:C42)</f>
        <v>0</v>
      </c>
      <c r="E42" s="10">
        <v>0</v>
      </c>
      <c r="F42" s="10">
        <v>0</v>
      </c>
      <c r="G42" s="10" t="s">
        <v>2</v>
      </c>
      <c r="H42" s="10" t="s">
        <v>2</v>
      </c>
      <c r="I42" s="10" t="s">
        <v>2</v>
      </c>
      <c r="J42" s="3">
        <v>0</v>
      </c>
      <c r="K42" s="3" t="s">
        <v>2</v>
      </c>
      <c r="L42" s="3" t="s">
        <v>2</v>
      </c>
      <c r="M42" s="3" t="s">
        <v>2</v>
      </c>
      <c r="N42" s="3" t="s">
        <v>2</v>
      </c>
      <c r="O42" s="3" t="s">
        <v>2</v>
      </c>
      <c r="P42" s="3" t="s">
        <v>2</v>
      </c>
      <c r="Q42" s="4">
        <v>2000</v>
      </c>
      <c r="R42" s="4">
        <v>1</v>
      </c>
      <c r="S42" s="4" t="s">
        <v>217</v>
      </c>
    </row>
    <row r="43" spans="1:19" x14ac:dyDescent="0.35">
      <c r="A43" s="1" t="s">
        <v>125</v>
      </c>
      <c r="B43" s="10">
        <v>12000</v>
      </c>
      <c r="C43" s="3">
        <v>0</v>
      </c>
      <c r="D43" s="12">
        <f>SUM(B43:C43)</f>
        <v>12000</v>
      </c>
      <c r="E43" s="10">
        <v>3</v>
      </c>
      <c r="F43" s="10">
        <v>0</v>
      </c>
      <c r="G43" s="10" t="s">
        <v>169</v>
      </c>
      <c r="H43" s="10" t="s">
        <v>169</v>
      </c>
      <c r="I43" s="10" t="s">
        <v>169</v>
      </c>
      <c r="J43" s="3">
        <v>0</v>
      </c>
      <c r="K43" s="3" t="s">
        <v>2</v>
      </c>
      <c r="L43" s="3" t="s">
        <v>2</v>
      </c>
      <c r="M43" s="3" t="s">
        <v>2</v>
      </c>
      <c r="N43" s="3" t="s">
        <v>2</v>
      </c>
      <c r="O43" s="3" t="s">
        <v>2</v>
      </c>
      <c r="P43" s="3" t="s">
        <v>2</v>
      </c>
      <c r="Q43" s="4">
        <v>0</v>
      </c>
      <c r="R43" s="4">
        <v>0</v>
      </c>
      <c r="S43" s="4" t="s">
        <v>2</v>
      </c>
    </row>
    <row r="44" spans="1:19" x14ac:dyDescent="0.35">
      <c r="A44" s="1" t="s">
        <v>147</v>
      </c>
      <c r="B44" s="10">
        <v>5000</v>
      </c>
      <c r="C44" s="3">
        <v>1500</v>
      </c>
      <c r="D44" s="12">
        <f>SUM(B44:C44)</f>
        <v>6500</v>
      </c>
      <c r="E44" s="10">
        <v>1</v>
      </c>
      <c r="F44" s="10">
        <v>0</v>
      </c>
      <c r="G44" s="10" t="s">
        <v>148</v>
      </c>
      <c r="H44" s="10" t="s">
        <v>2</v>
      </c>
      <c r="I44" s="10" t="s">
        <v>2</v>
      </c>
      <c r="J44" s="3">
        <v>1</v>
      </c>
      <c r="K44" s="3" t="s">
        <v>148</v>
      </c>
      <c r="L44" s="3" t="s">
        <v>2</v>
      </c>
      <c r="M44" s="3" t="s">
        <v>2</v>
      </c>
      <c r="N44" s="3" t="s">
        <v>2</v>
      </c>
      <c r="O44" s="3" t="s">
        <v>2</v>
      </c>
      <c r="P44" s="3" t="s">
        <v>2</v>
      </c>
      <c r="Q44" s="4">
        <v>4000</v>
      </c>
      <c r="R44" s="4">
        <v>2</v>
      </c>
      <c r="S44" s="4" t="s">
        <v>223</v>
      </c>
    </row>
    <row r="45" spans="1:19" x14ac:dyDescent="0.35">
      <c r="A45" s="1" t="s">
        <v>128</v>
      </c>
      <c r="B45" s="10">
        <v>15000</v>
      </c>
      <c r="C45" s="3">
        <v>4500</v>
      </c>
      <c r="D45" s="12">
        <f>SUM(B45:C45)</f>
        <v>19500</v>
      </c>
      <c r="E45" s="10">
        <v>1</v>
      </c>
      <c r="F45" s="10">
        <v>2</v>
      </c>
      <c r="G45" s="10" t="s">
        <v>129</v>
      </c>
      <c r="H45" s="10" t="s">
        <v>130</v>
      </c>
      <c r="I45" s="10" t="s">
        <v>131</v>
      </c>
      <c r="J45" s="3">
        <v>3</v>
      </c>
      <c r="K45" s="3" t="s">
        <v>132</v>
      </c>
      <c r="L45" s="3" t="s">
        <v>133</v>
      </c>
      <c r="M45" s="3" t="s">
        <v>134</v>
      </c>
      <c r="N45" s="3" t="s">
        <v>2</v>
      </c>
      <c r="O45" s="3" t="s">
        <v>2</v>
      </c>
      <c r="P45" s="3" t="s">
        <v>2</v>
      </c>
      <c r="Q45" s="4">
        <v>4000</v>
      </c>
      <c r="R45" s="4">
        <v>2</v>
      </c>
      <c r="S45" s="4" t="s">
        <v>135</v>
      </c>
    </row>
    <row r="46" spans="1:19" x14ac:dyDescent="0.35">
      <c r="A46" s="1" t="s">
        <v>220</v>
      </c>
      <c r="B46" s="10">
        <v>5000</v>
      </c>
      <c r="C46" s="3">
        <v>0</v>
      </c>
      <c r="D46" s="12">
        <f>SUM(B46:C46)</f>
        <v>5000</v>
      </c>
      <c r="E46" s="10">
        <v>1</v>
      </c>
      <c r="F46" s="10">
        <v>0</v>
      </c>
      <c r="G46" s="10" t="s">
        <v>221</v>
      </c>
      <c r="H46" s="10" t="s">
        <v>2</v>
      </c>
      <c r="I46" s="10" t="s">
        <v>2</v>
      </c>
      <c r="J46" s="3">
        <v>0</v>
      </c>
      <c r="K46" s="3" t="s">
        <v>2</v>
      </c>
      <c r="L46" s="3" t="s">
        <v>2</v>
      </c>
      <c r="M46" s="3" t="s">
        <v>2</v>
      </c>
      <c r="N46" s="3" t="s">
        <v>2</v>
      </c>
      <c r="O46" s="3" t="s">
        <v>2</v>
      </c>
      <c r="P46" s="3" t="s">
        <v>2</v>
      </c>
      <c r="Q46" s="4">
        <v>4000</v>
      </c>
      <c r="R46" s="4">
        <v>2</v>
      </c>
      <c r="S46" s="4" t="s">
        <v>222</v>
      </c>
    </row>
    <row r="47" spans="1:19" x14ac:dyDescent="0.35">
      <c r="A47" s="1" t="s">
        <v>266</v>
      </c>
      <c r="B47" s="10">
        <v>14000</v>
      </c>
      <c r="C47" s="3">
        <v>0</v>
      </c>
      <c r="D47" s="12">
        <f>SUM(B47:C47)</f>
        <v>14000</v>
      </c>
      <c r="E47" s="10">
        <v>2</v>
      </c>
      <c r="F47" s="10">
        <v>1</v>
      </c>
      <c r="G47" s="10" t="s">
        <v>274</v>
      </c>
      <c r="H47" s="10" t="s">
        <v>267</v>
      </c>
      <c r="I47" s="10" t="s">
        <v>267</v>
      </c>
      <c r="J47" s="3">
        <v>0</v>
      </c>
      <c r="K47" s="3" t="s">
        <v>2</v>
      </c>
      <c r="L47" s="3" t="s">
        <v>2</v>
      </c>
      <c r="M47" s="3" t="s">
        <v>2</v>
      </c>
      <c r="N47" s="3" t="s">
        <v>2</v>
      </c>
      <c r="O47" s="3" t="s">
        <v>2</v>
      </c>
      <c r="P47" s="3" t="s">
        <v>2</v>
      </c>
      <c r="Q47" s="4">
        <v>2000</v>
      </c>
      <c r="R47" s="4">
        <v>1</v>
      </c>
      <c r="S47" s="4" t="s">
        <v>267</v>
      </c>
    </row>
    <row r="48" spans="1:19" x14ac:dyDescent="0.35">
      <c r="A48" s="8" t="s">
        <v>261</v>
      </c>
      <c r="B48" s="10">
        <v>5000</v>
      </c>
      <c r="C48" s="3">
        <v>3000</v>
      </c>
      <c r="D48" s="12">
        <f>SUM(B48:C48)</f>
        <v>8000</v>
      </c>
      <c r="E48" s="10">
        <v>0</v>
      </c>
      <c r="F48" s="10">
        <v>1</v>
      </c>
      <c r="G48" s="10" t="s">
        <v>262</v>
      </c>
      <c r="H48" s="10" t="s">
        <v>2</v>
      </c>
      <c r="I48" s="10" t="s">
        <v>2</v>
      </c>
      <c r="J48" s="3">
        <v>2</v>
      </c>
      <c r="K48" s="3" t="s">
        <v>263</v>
      </c>
      <c r="L48" s="3" t="s">
        <v>264</v>
      </c>
      <c r="M48" s="3" t="s">
        <v>2</v>
      </c>
      <c r="N48" s="3" t="s">
        <v>2</v>
      </c>
      <c r="O48" s="3" t="s">
        <v>2</v>
      </c>
      <c r="P48" s="3" t="s">
        <v>2</v>
      </c>
      <c r="Q48" s="4">
        <v>4000</v>
      </c>
      <c r="R48" s="4">
        <v>2</v>
      </c>
      <c r="S48" s="4" t="s">
        <v>265</v>
      </c>
    </row>
    <row r="49" spans="1:19" x14ac:dyDescent="0.35">
      <c r="A49" s="1" t="s">
        <v>102</v>
      </c>
      <c r="B49" s="10">
        <v>0</v>
      </c>
      <c r="C49" s="3">
        <v>1500</v>
      </c>
      <c r="D49" s="12">
        <f>SUM(B49:C49)</f>
        <v>1500</v>
      </c>
      <c r="E49" s="10">
        <v>0</v>
      </c>
      <c r="F49" s="10">
        <v>0</v>
      </c>
      <c r="G49" s="10" t="s">
        <v>2</v>
      </c>
      <c r="H49" s="10" t="s">
        <v>2</v>
      </c>
      <c r="I49" s="10" t="s">
        <v>2</v>
      </c>
      <c r="J49" s="3">
        <v>1</v>
      </c>
      <c r="K49" s="3" t="s">
        <v>205</v>
      </c>
      <c r="L49" s="3" t="s">
        <v>2</v>
      </c>
      <c r="M49" s="3" t="s">
        <v>2</v>
      </c>
      <c r="N49" s="3" t="s">
        <v>2</v>
      </c>
      <c r="O49" s="3" t="s">
        <v>2</v>
      </c>
      <c r="P49" s="3" t="s">
        <v>2</v>
      </c>
      <c r="Q49" s="4">
        <v>2000</v>
      </c>
      <c r="R49" s="4">
        <v>1</v>
      </c>
      <c r="S49" s="4" t="s">
        <v>206</v>
      </c>
    </row>
    <row r="50" spans="1:19" x14ac:dyDescent="0.35">
      <c r="A50" s="1" t="s">
        <v>277</v>
      </c>
      <c r="B50" s="10">
        <v>9000</v>
      </c>
      <c r="C50" s="3">
        <v>0</v>
      </c>
      <c r="D50" s="12">
        <f>SUM(B50:C50)</f>
        <v>9000</v>
      </c>
      <c r="E50" s="10">
        <v>2</v>
      </c>
      <c r="F50" s="10">
        <v>0</v>
      </c>
      <c r="G50" s="10" t="s">
        <v>169</v>
      </c>
      <c r="H50" s="10" t="s">
        <v>169</v>
      </c>
      <c r="I50" s="10" t="s">
        <v>2</v>
      </c>
      <c r="J50" s="3">
        <v>0</v>
      </c>
      <c r="K50" s="3" t="s">
        <v>2</v>
      </c>
      <c r="L50" s="3" t="s">
        <v>2</v>
      </c>
      <c r="M50" s="3" t="s">
        <v>2</v>
      </c>
      <c r="N50" s="3" t="s">
        <v>2</v>
      </c>
      <c r="O50" s="3" t="s">
        <v>2</v>
      </c>
      <c r="P50" s="3" t="s">
        <v>2</v>
      </c>
      <c r="Q50" s="4">
        <v>0</v>
      </c>
      <c r="R50" s="4">
        <v>0</v>
      </c>
      <c r="S50" s="4" t="s">
        <v>2</v>
      </c>
    </row>
    <row r="51" spans="1:19" x14ac:dyDescent="0.35">
      <c r="A51" s="1" t="s">
        <v>98</v>
      </c>
      <c r="B51" s="10">
        <v>12000</v>
      </c>
      <c r="C51" s="3">
        <v>0</v>
      </c>
      <c r="D51" s="12">
        <f>SUM(B51:C51)</f>
        <v>12000</v>
      </c>
      <c r="E51" s="10">
        <v>3</v>
      </c>
      <c r="F51" s="10">
        <v>0</v>
      </c>
      <c r="G51" s="10" t="s">
        <v>99</v>
      </c>
      <c r="H51" s="10" t="s">
        <v>100</v>
      </c>
      <c r="I51" s="10" t="s">
        <v>169</v>
      </c>
      <c r="J51" s="3">
        <v>0</v>
      </c>
      <c r="K51" s="3" t="s">
        <v>2</v>
      </c>
      <c r="L51" s="3" t="s">
        <v>2</v>
      </c>
      <c r="M51" s="3" t="s">
        <v>2</v>
      </c>
      <c r="N51" s="3" t="s">
        <v>2</v>
      </c>
      <c r="O51" s="3" t="s">
        <v>2</v>
      </c>
      <c r="P51" s="3" t="s">
        <v>2</v>
      </c>
      <c r="Q51" s="4">
        <v>2000</v>
      </c>
      <c r="R51" s="4">
        <v>1</v>
      </c>
      <c r="S51" s="4" t="s">
        <v>101</v>
      </c>
    </row>
    <row r="52" spans="1:19" x14ac:dyDescent="0.35">
      <c r="A52" s="1" t="s">
        <v>252</v>
      </c>
      <c r="B52" s="10">
        <v>14000</v>
      </c>
      <c r="C52" s="3">
        <v>3000</v>
      </c>
      <c r="D52" s="12">
        <f>SUM(B52:C52)</f>
        <v>17000</v>
      </c>
      <c r="E52" s="10">
        <v>2</v>
      </c>
      <c r="F52" s="10">
        <v>1</v>
      </c>
      <c r="G52" s="10" t="s">
        <v>253</v>
      </c>
      <c r="H52" s="10" t="s">
        <v>254</v>
      </c>
      <c r="I52" s="10" t="s">
        <v>255</v>
      </c>
      <c r="J52" s="3">
        <v>2</v>
      </c>
      <c r="K52" s="3" t="s">
        <v>253</v>
      </c>
      <c r="L52" s="3" t="s">
        <v>253</v>
      </c>
      <c r="M52" s="3" t="s">
        <v>2</v>
      </c>
      <c r="N52" s="3" t="s">
        <v>2</v>
      </c>
      <c r="O52" s="3" t="s">
        <v>2</v>
      </c>
      <c r="P52" s="3" t="s">
        <v>2</v>
      </c>
      <c r="Q52" s="4">
        <v>0</v>
      </c>
      <c r="R52" s="4">
        <v>0</v>
      </c>
      <c r="S52" s="4" t="s">
        <v>2</v>
      </c>
    </row>
    <row r="53" spans="1:19" x14ac:dyDescent="0.35">
      <c r="A53" s="1" t="s">
        <v>139</v>
      </c>
      <c r="B53" s="10">
        <v>9000</v>
      </c>
      <c r="C53" s="3">
        <v>4500</v>
      </c>
      <c r="D53" s="12">
        <f>SUM(B53:C53)</f>
        <v>13500</v>
      </c>
      <c r="E53" s="10">
        <v>2</v>
      </c>
      <c r="F53" s="10">
        <v>0</v>
      </c>
      <c r="G53" s="10" t="s">
        <v>140</v>
      </c>
      <c r="H53" s="10" t="s">
        <v>141</v>
      </c>
      <c r="I53" s="10" t="s">
        <v>2</v>
      </c>
      <c r="J53" s="3">
        <v>3</v>
      </c>
      <c r="K53" s="3" t="s">
        <v>169</v>
      </c>
      <c r="L53" s="3" t="s">
        <v>169</v>
      </c>
      <c r="M53" s="3" t="s">
        <v>169</v>
      </c>
      <c r="N53" s="3" t="s">
        <v>2</v>
      </c>
      <c r="O53" s="3" t="s">
        <v>2</v>
      </c>
      <c r="P53" s="3" t="s">
        <v>2</v>
      </c>
      <c r="Q53" s="4">
        <v>4000</v>
      </c>
      <c r="R53" s="4">
        <v>2</v>
      </c>
      <c r="S53" s="4" t="s">
        <v>169</v>
      </c>
    </row>
    <row r="54" spans="1:19" x14ac:dyDescent="0.35">
      <c r="A54" s="1" t="s">
        <v>35</v>
      </c>
      <c r="B54" s="10">
        <v>5000</v>
      </c>
      <c r="C54" s="3">
        <v>0</v>
      </c>
      <c r="D54" s="12">
        <f>SUM(B54:C54)</f>
        <v>5000</v>
      </c>
      <c r="E54" s="10">
        <v>0</v>
      </c>
      <c r="F54" s="10">
        <v>1</v>
      </c>
      <c r="G54" s="10" t="s">
        <v>36</v>
      </c>
      <c r="H54" s="10" t="s">
        <v>2</v>
      </c>
      <c r="I54" s="10" t="s">
        <v>2</v>
      </c>
      <c r="J54" s="3">
        <v>0</v>
      </c>
      <c r="K54" s="3" t="s">
        <v>2</v>
      </c>
      <c r="L54" s="3" t="s">
        <v>2</v>
      </c>
      <c r="M54" s="3" t="s">
        <v>2</v>
      </c>
      <c r="N54" s="3" t="s">
        <v>2</v>
      </c>
      <c r="O54" s="3" t="s">
        <v>2</v>
      </c>
      <c r="P54" s="3" t="s">
        <v>2</v>
      </c>
      <c r="Q54" s="4">
        <v>0</v>
      </c>
      <c r="R54" s="4">
        <v>0</v>
      </c>
      <c r="S54" s="4" t="s">
        <v>2</v>
      </c>
    </row>
    <row r="55" spans="1:19" x14ac:dyDescent="0.35">
      <c r="A55" s="1" t="s">
        <v>119</v>
      </c>
      <c r="B55" s="10">
        <v>0</v>
      </c>
      <c r="C55" s="3">
        <v>9000</v>
      </c>
      <c r="D55" s="12">
        <f>SUM(B55:C55)</f>
        <v>9000</v>
      </c>
      <c r="E55" s="10">
        <v>0</v>
      </c>
      <c r="F55" s="10">
        <v>0</v>
      </c>
      <c r="G55" s="10" t="s">
        <v>2</v>
      </c>
      <c r="H55" s="10" t="s">
        <v>2</v>
      </c>
      <c r="I55" s="10" t="s">
        <v>2</v>
      </c>
      <c r="J55" s="3">
        <v>6</v>
      </c>
      <c r="K55" s="3" t="s">
        <v>120</v>
      </c>
      <c r="L55" s="3" t="s">
        <v>142</v>
      </c>
      <c r="M55" s="3" t="s">
        <v>123</v>
      </c>
      <c r="N55" s="3" t="s">
        <v>121</v>
      </c>
      <c r="O55" s="3" t="s">
        <v>124</v>
      </c>
      <c r="P55" s="3" t="s">
        <v>122</v>
      </c>
      <c r="Q55" s="4">
        <v>4000</v>
      </c>
      <c r="R55" s="4">
        <v>2</v>
      </c>
      <c r="S55" s="4" t="s">
        <v>175</v>
      </c>
    </row>
    <row r="56" spans="1:19" x14ac:dyDescent="0.35">
      <c r="A56" s="1" t="s">
        <v>7</v>
      </c>
      <c r="B56" s="10">
        <v>12000</v>
      </c>
      <c r="C56" s="3">
        <v>3000</v>
      </c>
      <c r="D56" s="12">
        <f>SUM(B56:C56)</f>
        <v>15000</v>
      </c>
      <c r="E56" s="10">
        <v>3</v>
      </c>
      <c r="F56" s="10">
        <v>0</v>
      </c>
      <c r="G56" s="10" t="s">
        <v>8</v>
      </c>
      <c r="H56" s="10" t="s">
        <v>9</v>
      </c>
      <c r="I56" s="10" t="s">
        <v>10</v>
      </c>
      <c r="J56" s="3">
        <v>2</v>
      </c>
      <c r="K56" s="3" t="s">
        <v>11</v>
      </c>
      <c r="L56" s="3" t="s">
        <v>12</v>
      </c>
      <c r="M56" s="3" t="s">
        <v>2</v>
      </c>
      <c r="N56" s="3" t="s">
        <v>2</v>
      </c>
      <c r="O56" s="3" t="s">
        <v>2</v>
      </c>
      <c r="P56" s="3" t="s">
        <v>2</v>
      </c>
      <c r="Q56" s="4">
        <v>4000</v>
      </c>
      <c r="R56" s="4">
        <v>2</v>
      </c>
      <c r="S56" s="4" t="s">
        <v>174</v>
      </c>
    </row>
    <row r="57" spans="1:19" x14ac:dyDescent="0.35">
      <c r="A57" s="1" t="s">
        <v>228</v>
      </c>
      <c r="B57" s="10">
        <v>0</v>
      </c>
      <c r="C57" s="3">
        <v>1500</v>
      </c>
      <c r="D57" s="12">
        <f>SUM(B57:C57)</f>
        <v>1500</v>
      </c>
      <c r="E57" s="10">
        <v>0</v>
      </c>
      <c r="F57" s="10">
        <v>0</v>
      </c>
      <c r="G57" s="10" t="s">
        <v>2</v>
      </c>
      <c r="H57" s="10" t="s">
        <v>2</v>
      </c>
      <c r="I57" s="10" t="s">
        <v>2</v>
      </c>
      <c r="J57" s="3">
        <v>1</v>
      </c>
      <c r="K57" s="3" t="s">
        <v>229</v>
      </c>
      <c r="L57" s="3" t="s">
        <v>2</v>
      </c>
      <c r="M57" s="3" t="s">
        <v>2</v>
      </c>
      <c r="N57" s="3" t="s">
        <v>2</v>
      </c>
      <c r="O57" s="3" t="s">
        <v>2</v>
      </c>
      <c r="P57" s="3" t="s">
        <v>2</v>
      </c>
      <c r="Q57" s="4">
        <v>4000</v>
      </c>
      <c r="R57" s="4">
        <v>2</v>
      </c>
      <c r="S57" s="4" t="s">
        <v>230</v>
      </c>
    </row>
    <row r="58" spans="1:19" x14ac:dyDescent="0.35">
      <c r="A58" s="1" t="s">
        <v>33</v>
      </c>
      <c r="B58" s="10">
        <v>5000</v>
      </c>
      <c r="C58" s="3">
        <v>0</v>
      </c>
      <c r="D58" s="12">
        <f>SUM(B58:C58)</f>
        <v>5000</v>
      </c>
      <c r="E58" s="10">
        <v>1</v>
      </c>
      <c r="F58" s="10">
        <v>0</v>
      </c>
      <c r="G58" s="10" t="s">
        <v>34</v>
      </c>
      <c r="H58" s="10" t="s">
        <v>2</v>
      </c>
      <c r="I58" s="10" t="s">
        <v>2</v>
      </c>
      <c r="J58" s="3">
        <v>0</v>
      </c>
      <c r="K58" s="3" t="s">
        <v>2</v>
      </c>
      <c r="L58" s="3" t="s">
        <v>2</v>
      </c>
      <c r="M58" s="3" t="s">
        <v>2</v>
      </c>
      <c r="N58" s="3" t="s">
        <v>2</v>
      </c>
      <c r="O58" s="3" t="s">
        <v>2</v>
      </c>
      <c r="P58" s="3" t="s">
        <v>2</v>
      </c>
      <c r="Q58" s="4">
        <v>4000</v>
      </c>
      <c r="R58" s="4">
        <v>2</v>
      </c>
      <c r="S58" s="4" t="s">
        <v>247</v>
      </c>
    </row>
    <row r="59" spans="1:19" x14ac:dyDescent="0.35">
      <c r="A59" s="1" t="s">
        <v>19</v>
      </c>
      <c r="B59" s="10">
        <v>12000</v>
      </c>
      <c r="C59" s="3">
        <v>4500</v>
      </c>
      <c r="D59" s="12">
        <f>SUM(B59:C59)</f>
        <v>16500</v>
      </c>
      <c r="E59" s="10">
        <v>3</v>
      </c>
      <c r="F59" s="10">
        <v>0</v>
      </c>
      <c r="G59" s="10" t="s">
        <v>20</v>
      </c>
      <c r="H59" s="10" t="s">
        <v>21</v>
      </c>
      <c r="I59" s="10" t="s">
        <v>22</v>
      </c>
      <c r="J59" s="3">
        <v>3</v>
      </c>
      <c r="K59" s="3" t="s">
        <v>23</v>
      </c>
      <c r="L59" s="3" t="s">
        <v>169</v>
      </c>
      <c r="M59" s="3" t="s">
        <v>169</v>
      </c>
      <c r="N59" s="3" t="s">
        <v>2</v>
      </c>
      <c r="O59" s="3" t="s">
        <v>2</v>
      </c>
      <c r="P59" s="3" t="s">
        <v>2</v>
      </c>
      <c r="Q59" s="4">
        <v>4000</v>
      </c>
      <c r="R59" s="4">
        <v>2</v>
      </c>
      <c r="S59" s="4" t="s">
        <v>169</v>
      </c>
    </row>
    <row r="60" spans="1:19" x14ac:dyDescent="0.35">
      <c r="A60" s="1" t="s">
        <v>196</v>
      </c>
      <c r="B60" s="10">
        <v>9000</v>
      </c>
      <c r="C60" s="3">
        <v>0</v>
      </c>
      <c r="D60" s="12">
        <f>SUM(B60:C60)</f>
        <v>9000</v>
      </c>
      <c r="E60" s="10">
        <v>2</v>
      </c>
      <c r="F60" s="10">
        <v>0</v>
      </c>
      <c r="G60" s="10" t="s">
        <v>197</v>
      </c>
      <c r="H60" s="10" t="s">
        <v>198</v>
      </c>
      <c r="I60" s="10" t="s">
        <v>2</v>
      </c>
      <c r="J60" s="3">
        <v>0</v>
      </c>
      <c r="K60" s="3"/>
      <c r="L60" s="3" t="s">
        <v>2</v>
      </c>
      <c r="M60" s="3" t="s">
        <v>2</v>
      </c>
      <c r="N60" s="3" t="s">
        <v>2</v>
      </c>
      <c r="O60" s="3" t="s">
        <v>2</v>
      </c>
      <c r="P60" s="3" t="s">
        <v>2</v>
      </c>
      <c r="Q60" s="4">
        <v>4000</v>
      </c>
      <c r="R60" s="4">
        <v>2</v>
      </c>
      <c r="S60" s="4" t="s">
        <v>278</v>
      </c>
    </row>
    <row r="61" spans="1:19" x14ac:dyDescent="0.35">
      <c r="A61" s="1" t="s">
        <v>3</v>
      </c>
      <c r="B61" s="10">
        <v>15000</v>
      </c>
      <c r="C61" s="3">
        <v>0</v>
      </c>
      <c r="D61" s="12">
        <f>SUM(B61:C61)</f>
        <v>15000</v>
      </c>
      <c r="E61" s="10">
        <v>1</v>
      </c>
      <c r="F61" s="10">
        <v>2</v>
      </c>
      <c r="G61" s="10" t="s">
        <v>4</v>
      </c>
      <c r="H61" s="10" t="s">
        <v>5</v>
      </c>
      <c r="I61" s="10" t="s">
        <v>6</v>
      </c>
      <c r="J61" s="3">
        <v>0</v>
      </c>
      <c r="K61" s="3" t="s">
        <v>2</v>
      </c>
      <c r="L61" s="3" t="s">
        <v>2</v>
      </c>
      <c r="M61" s="3" t="s">
        <v>2</v>
      </c>
      <c r="N61" s="3" t="s">
        <v>2</v>
      </c>
      <c r="O61" s="3" t="s">
        <v>2</v>
      </c>
      <c r="P61" s="3" t="s">
        <v>2</v>
      </c>
      <c r="Q61" s="4">
        <v>4000</v>
      </c>
      <c r="R61" s="4">
        <v>2</v>
      </c>
      <c r="S61" s="4" t="s">
        <v>171</v>
      </c>
    </row>
    <row r="62" spans="1:19" x14ac:dyDescent="0.35">
      <c r="A62" s="1" t="s">
        <v>62</v>
      </c>
      <c r="B62" s="10">
        <v>12000</v>
      </c>
      <c r="C62" s="3">
        <v>6000</v>
      </c>
      <c r="D62" s="12">
        <f>SUM(B62:C62)</f>
        <v>18000</v>
      </c>
      <c r="E62" s="10">
        <v>3</v>
      </c>
      <c r="F62" s="10">
        <v>0</v>
      </c>
      <c r="G62" s="10" t="s">
        <v>63</v>
      </c>
      <c r="H62" s="10" t="s">
        <v>64</v>
      </c>
      <c r="I62" s="10" t="s">
        <v>65</v>
      </c>
      <c r="J62" s="3">
        <v>4</v>
      </c>
      <c r="K62" s="3" t="s">
        <v>66</v>
      </c>
      <c r="L62" s="3" t="s">
        <v>67</v>
      </c>
      <c r="M62" s="3" t="s">
        <v>275</v>
      </c>
      <c r="N62" s="3" t="s">
        <v>276</v>
      </c>
      <c r="O62" s="3" t="s">
        <v>2</v>
      </c>
      <c r="P62" s="3" t="s">
        <v>2</v>
      </c>
      <c r="Q62" s="4">
        <v>0</v>
      </c>
      <c r="R62" s="4">
        <v>0</v>
      </c>
      <c r="S62" s="4" t="s">
        <v>2</v>
      </c>
    </row>
    <row r="63" spans="1:19" x14ac:dyDescent="0.35">
      <c r="A63" s="1" t="s">
        <v>37</v>
      </c>
      <c r="B63" s="10">
        <v>12000</v>
      </c>
      <c r="C63" s="3">
        <v>7500</v>
      </c>
      <c r="D63" s="12">
        <f>SUM(B63:C63)</f>
        <v>19500</v>
      </c>
      <c r="E63" s="10">
        <v>3</v>
      </c>
      <c r="F63" s="10">
        <v>0</v>
      </c>
      <c r="G63" s="10" t="s">
        <v>38</v>
      </c>
      <c r="H63" s="10" t="s">
        <v>39</v>
      </c>
      <c r="I63" s="10" t="s">
        <v>40</v>
      </c>
      <c r="J63" s="3">
        <v>5</v>
      </c>
      <c r="K63" s="3" t="s">
        <v>41</v>
      </c>
      <c r="L63" s="3" t="s">
        <v>42</v>
      </c>
      <c r="M63" s="3" t="s">
        <v>43</v>
      </c>
      <c r="N63" s="3" t="s">
        <v>44</v>
      </c>
      <c r="O63" s="3" t="s">
        <v>45</v>
      </c>
      <c r="P63" s="3" t="s">
        <v>193</v>
      </c>
      <c r="Q63" s="4">
        <v>4000</v>
      </c>
      <c r="R63" s="4">
        <v>2</v>
      </c>
      <c r="S63" s="4" t="s">
        <v>46</v>
      </c>
    </row>
    <row r="64" spans="1:19" x14ac:dyDescent="0.35">
      <c r="A64" s="1" t="s">
        <v>126</v>
      </c>
      <c r="B64" s="10">
        <v>0</v>
      </c>
      <c r="C64" s="3">
        <v>3000</v>
      </c>
      <c r="D64" s="12">
        <f>SUM(B64:C64)</f>
        <v>3000</v>
      </c>
      <c r="E64" s="10">
        <v>0</v>
      </c>
      <c r="F64" s="10">
        <v>0</v>
      </c>
      <c r="G64" s="10"/>
      <c r="H64" s="10"/>
      <c r="I64" s="10" t="s">
        <v>2</v>
      </c>
      <c r="J64" s="3">
        <v>2</v>
      </c>
      <c r="K64" s="3" t="s">
        <v>169</v>
      </c>
      <c r="L64" s="3" t="s">
        <v>169</v>
      </c>
      <c r="M64" s="3" t="s">
        <v>2</v>
      </c>
      <c r="N64" s="3" t="s">
        <v>2</v>
      </c>
      <c r="O64" s="3" t="s">
        <v>2</v>
      </c>
      <c r="P64" s="3" t="s">
        <v>2</v>
      </c>
      <c r="Q64" s="4">
        <v>2000</v>
      </c>
      <c r="R64" s="4">
        <v>1</v>
      </c>
      <c r="S64" s="4" t="s">
        <v>127</v>
      </c>
    </row>
    <row r="65" spans="1:62" s="7" customFormat="1" x14ac:dyDescent="0.35">
      <c r="A65" s="1" t="s">
        <v>72</v>
      </c>
      <c r="B65" s="10">
        <v>12000</v>
      </c>
      <c r="C65" s="3">
        <v>0</v>
      </c>
      <c r="D65" s="12">
        <f>SUM(B65:C65)</f>
        <v>12000</v>
      </c>
      <c r="E65" s="10">
        <v>3</v>
      </c>
      <c r="F65" s="10">
        <v>0</v>
      </c>
      <c r="G65" s="10" t="s">
        <v>73</v>
      </c>
      <c r="H65" s="10" t="s">
        <v>74</v>
      </c>
      <c r="I65" s="10" t="s">
        <v>75</v>
      </c>
      <c r="J65" s="3">
        <v>0</v>
      </c>
      <c r="K65" s="3" t="s">
        <v>2</v>
      </c>
      <c r="L65" s="3" t="s">
        <v>2</v>
      </c>
      <c r="M65" s="3" t="s">
        <v>2</v>
      </c>
      <c r="N65" s="3" t="s">
        <v>2</v>
      </c>
      <c r="O65" s="3" t="s">
        <v>2</v>
      </c>
      <c r="P65" s="3" t="s">
        <v>2</v>
      </c>
      <c r="Q65" s="4">
        <v>0</v>
      </c>
      <c r="R65" s="4">
        <v>0</v>
      </c>
      <c r="S65" s="4" t="s">
        <v>2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</row>
    <row r="66" spans="1:62" s="6" customFormat="1" x14ac:dyDescent="0.35">
      <c r="A66" s="1" t="s">
        <v>199</v>
      </c>
      <c r="B66" s="10">
        <v>5000</v>
      </c>
      <c r="C66" s="3">
        <v>0</v>
      </c>
      <c r="D66" s="12">
        <f>SUM(B66:C66)</f>
        <v>5000</v>
      </c>
      <c r="E66" s="10">
        <v>1</v>
      </c>
      <c r="F66" s="10">
        <v>0</v>
      </c>
      <c r="G66" s="10" t="s">
        <v>200</v>
      </c>
      <c r="H66" s="10" t="s">
        <v>2</v>
      </c>
      <c r="I66" s="10" t="s">
        <v>2</v>
      </c>
      <c r="J66" s="3">
        <v>0</v>
      </c>
      <c r="K66" s="3" t="s">
        <v>2</v>
      </c>
      <c r="L66" s="3" t="s">
        <v>2</v>
      </c>
      <c r="M66" s="3" t="s">
        <v>2</v>
      </c>
      <c r="N66" s="3" t="s">
        <v>2</v>
      </c>
      <c r="O66" s="3" t="s">
        <v>2</v>
      </c>
      <c r="P66" s="3" t="s">
        <v>2</v>
      </c>
      <c r="Q66" s="4">
        <v>0</v>
      </c>
      <c r="R66" s="4">
        <v>0</v>
      </c>
      <c r="S66" s="4" t="s">
        <v>2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</row>
    <row r="67" spans="1:62" x14ac:dyDescent="0.35">
      <c r="A67" s="1" t="s">
        <v>18</v>
      </c>
      <c r="B67" s="10">
        <v>12000</v>
      </c>
      <c r="C67" s="3">
        <v>4500</v>
      </c>
      <c r="D67" s="12">
        <f>SUM(B67:C67)</f>
        <v>16500</v>
      </c>
      <c r="E67" s="10">
        <v>3</v>
      </c>
      <c r="F67" s="10">
        <v>0</v>
      </c>
      <c r="G67" s="10" t="s">
        <v>169</v>
      </c>
      <c r="H67" s="10" t="s">
        <v>169</v>
      </c>
      <c r="I67" s="10" t="s">
        <v>169</v>
      </c>
      <c r="J67" s="3">
        <v>3</v>
      </c>
      <c r="K67" s="3" t="s">
        <v>169</v>
      </c>
      <c r="L67" s="3" t="s">
        <v>169</v>
      </c>
      <c r="M67" s="3" t="s">
        <v>169</v>
      </c>
      <c r="N67" s="3" t="s">
        <v>2</v>
      </c>
      <c r="O67" s="3" t="s">
        <v>2</v>
      </c>
      <c r="P67" s="3" t="s">
        <v>2</v>
      </c>
      <c r="Q67" s="4">
        <v>0</v>
      </c>
      <c r="R67" s="4">
        <v>0</v>
      </c>
      <c r="S67" s="4" t="s">
        <v>2</v>
      </c>
    </row>
    <row r="68" spans="1:62" x14ac:dyDescent="0.35">
      <c r="A68" s="1" t="s">
        <v>81</v>
      </c>
      <c r="B68" s="10">
        <v>12000</v>
      </c>
      <c r="C68" s="3">
        <v>1500</v>
      </c>
      <c r="D68" s="12">
        <f>SUM(B68:C68)</f>
        <v>13500</v>
      </c>
      <c r="E68" s="10">
        <v>3</v>
      </c>
      <c r="F68" s="10">
        <v>0</v>
      </c>
      <c r="G68" s="10" t="s">
        <v>82</v>
      </c>
      <c r="H68" s="10" t="s">
        <v>83</v>
      </c>
      <c r="I68" s="10" t="s">
        <v>84</v>
      </c>
      <c r="J68" s="3">
        <v>1</v>
      </c>
      <c r="K68" s="3" t="s">
        <v>85</v>
      </c>
      <c r="L68" s="3" t="s">
        <v>2</v>
      </c>
      <c r="M68" s="3" t="s">
        <v>2</v>
      </c>
      <c r="N68" s="3" t="s">
        <v>2</v>
      </c>
      <c r="O68" s="3" t="s">
        <v>2</v>
      </c>
      <c r="P68" s="3" t="s">
        <v>2</v>
      </c>
      <c r="Q68" s="4">
        <v>4000</v>
      </c>
      <c r="R68" s="4">
        <v>2</v>
      </c>
      <c r="S68" s="4" t="s">
        <v>86</v>
      </c>
    </row>
    <row r="69" spans="1:62" x14ac:dyDescent="0.35">
      <c r="A69" s="14" t="s">
        <v>183</v>
      </c>
      <c r="B69" s="15"/>
      <c r="C69" s="16"/>
      <c r="D69"/>
      <c r="E69"/>
      <c r="F69"/>
      <c r="G69"/>
      <c r="H69"/>
      <c r="I69"/>
      <c r="J69"/>
      <c r="K69"/>
      <c r="L69"/>
      <c r="M69"/>
      <c r="N69"/>
      <c r="O69"/>
      <c r="P69"/>
      <c r="R69"/>
      <c r="S69"/>
    </row>
    <row r="70" spans="1:62" x14ac:dyDescent="0.35">
      <c r="A70" s="17" t="s">
        <v>189</v>
      </c>
      <c r="B70" s="5"/>
      <c r="C70" s="18"/>
      <c r="D70"/>
      <c r="E70"/>
      <c r="F70"/>
      <c r="G70"/>
      <c r="H70"/>
      <c r="I70"/>
      <c r="J70"/>
      <c r="K70"/>
      <c r="L70"/>
      <c r="M70"/>
      <c r="N70"/>
      <c r="O70"/>
      <c r="P70"/>
      <c r="R70"/>
      <c r="S70"/>
    </row>
    <row r="71" spans="1:62" x14ac:dyDescent="0.35">
      <c r="A71" s="19" t="s">
        <v>194</v>
      </c>
      <c r="B71" s="5"/>
      <c r="C71" s="18"/>
      <c r="D71"/>
      <c r="E71"/>
      <c r="F71"/>
      <c r="G71"/>
      <c r="H71"/>
      <c r="I71"/>
      <c r="J71"/>
      <c r="K71"/>
      <c r="L71"/>
      <c r="M71"/>
      <c r="N71"/>
      <c r="O71"/>
      <c r="P71"/>
      <c r="R71"/>
      <c r="S71"/>
    </row>
    <row r="72" spans="1:62" x14ac:dyDescent="0.35">
      <c r="A72" s="19"/>
      <c r="B72" s="5"/>
      <c r="C72" s="18"/>
      <c r="D72"/>
      <c r="E72"/>
      <c r="F72"/>
      <c r="G72"/>
      <c r="H72"/>
      <c r="I72"/>
      <c r="J72"/>
      <c r="K72"/>
      <c r="L72"/>
      <c r="M72"/>
      <c r="N72"/>
      <c r="O72"/>
      <c r="P72"/>
      <c r="R72"/>
      <c r="S72"/>
    </row>
    <row r="73" spans="1:62" x14ac:dyDescent="0.35">
      <c r="A73" s="17" t="s">
        <v>190</v>
      </c>
      <c r="B73" s="5"/>
      <c r="C73" s="18"/>
      <c r="D73"/>
      <c r="E73"/>
      <c r="F73"/>
      <c r="G73"/>
      <c r="H73"/>
      <c r="I73"/>
      <c r="J73"/>
      <c r="K73"/>
      <c r="L73"/>
      <c r="M73"/>
      <c r="N73"/>
      <c r="O73"/>
      <c r="P73"/>
      <c r="R73"/>
      <c r="S73"/>
    </row>
    <row r="74" spans="1:62" x14ac:dyDescent="0.35">
      <c r="A74" s="19" t="s">
        <v>184</v>
      </c>
      <c r="B74" s="5"/>
      <c r="C74" s="18"/>
      <c r="D74"/>
      <c r="E74"/>
      <c r="F74"/>
      <c r="G74"/>
      <c r="H74"/>
      <c r="I74"/>
      <c r="J74"/>
      <c r="K74"/>
      <c r="L74"/>
      <c r="M74"/>
      <c r="N74"/>
      <c r="O74"/>
      <c r="P74"/>
      <c r="R74"/>
      <c r="S74"/>
    </row>
    <row r="75" spans="1:62" x14ac:dyDescent="0.35">
      <c r="A75" s="19" t="s">
        <v>185</v>
      </c>
      <c r="B75" s="5"/>
      <c r="C75" s="18"/>
      <c r="D75"/>
      <c r="E75"/>
      <c r="F75"/>
      <c r="G75"/>
      <c r="H75"/>
      <c r="I75"/>
      <c r="J75"/>
      <c r="K75"/>
      <c r="L75"/>
      <c r="M75"/>
      <c r="N75"/>
      <c r="O75"/>
      <c r="P75"/>
      <c r="R75"/>
      <c r="S75"/>
    </row>
    <row r="76" spans="1:62" x14ac:dyDescent="0.35">
      <c r="A76" s="19" t="s">
        <v>186</v>
      </c>
      <c r="B76" s="5"/>
      <c r="C76" s="18"/>
      <c r="D76"/>
      <c r="E76"/>
      <c r="F76"/>
      <c r="G76"/>
      <c r="H76"/>
      <c r="I76"/>
      <c r="J76"/>
      <c r="K76"/>
      <c r="L76"/>
      <c r="M76"/>
      <c r="N76"/>
      <c r="O76"/>
      <c r="P76"/>
      <c r="R76"/>
      <c r="S76"/>
    </row>
    <row r="77" spans="1:62" x14ac:dyDescent="0.35">
      <c r="A77" s="19" t="s">
        <v>187</v>
      </c>
      <c r="B77" s="5"/>
      <c r="C77" s="18"/>
      <c r="D77"/>
      <c r="E77"/>
      <c r="F77"/>
      <c r="G77"/>
      <c r="H77"/>
      <c r="I77"/>
      <c r="J77"/>
      <c r="K77"/>
      <c r="L77"/>
      <c r="M77"/>
      <c r="N77"/>
      <c r="O77"/>
      <c r="P77"/>
      <c r="R77"/>
      <c r="S77"/>
    </row>
    <row r="78" spans="1:62" x14ac:dyDescent="0.35">
      <c r="A78" s="19"/>
      <c r="B78" s="5"/>
      <c r="C78" s="18"/>
      <c r="D78"/>
      <c r="E78"/>
      <c r="F78"/>
      <c r="G78"/>
      <c r="H78"/>
      <c r="I78"/>
      <c r="J78"/>
      <c r="K78"/>
      <c r="L78"/>
      <c r="M78"/>
      <c r="N78"/>
      <c r="O78"/>
      <c r="P78"/>
      <c r="R78"/>
      <c r="S78"/>
    </row>
    <row r="79" spans="1:62" x14ac:dyDescent="0.35">
      <c r="A79" s="17" t="s">
        <v>191</v>
      </c>
      <c r="B79" s="5"/>
      <c r="C79" s="18"/>
      <c r="D79"/>
      <c r="E79"/>
      <c r="F79"/>
      <c r="G79"/>
      <c r="H79"/>
      <c r="I79"/>
      <c r="J79"/>
      <c r="K79"/>
      <c r="L79"/>
      <c r="M79"/>
      <c r="N79"/>
      <c r="O79"/>
      <c r="P79"/>
      <c r="R79"/>
      <c r="S79"/>
    </row>
    <row r="80" spans="1:62" x14ac:dyDescent="0.35">
      <c r="A80" s="19" t="s">
        <v>188</v>
      </c>
      <c r="B80" s="5"/>
      <c r="C80" s="18"/>
      <c r="D80"/>
      <c r="E80"/>
      <c r="F80"/>
      <c r="G80"/>
      <c r="H80"/>
      <c r="I80"/>
      <c r="J80"/>
      <c r="K80"/>
      <c r="L80"/>
      <c r="M80"/>
      <c r="N80"/>
      <c r="O80"/>
      <c r="P80"/>
      <c r="R80"/>
      <c r="S80"/>
    </row>
    <row r="81" spans="1:19" x14ac:dyDescent="0.35">
      <c r="A81" s="19" t="s">
        <v>187</v>
      </c>
      <c r="B81" s="5"/>
      <c r="C81" s="18"/>
      <c r="D81"/>
      <c r="E81"/>
      <c r="F81"/>
      <c r="G81"/>
      <c r="H81"/>
      <c r="I81"/>
      <c r="J81"/>
      <c r="K81"/>
      <c r="L81"/>
      <c r="M81"/>
      <c r="N81"/>
      <c r="O81"/>
      <c r="P81"/>
      <c r="R81"/>
      <c r="S81"/>
    </row>
    <row r="82" spans="1:19" x14ac:dyDescent="0.35">
      <c r="A82" s="20"/>
      <c r="B82" s="5"/>
      <c r="C82" s="18"/>
      <c r="D82"/>
      <c r="E82"/>
      <c r="F82"/>
      <c r="G82"/>
      <c r="H82"/>
      <c r="I82"/>
      <c r="J82"/>
      <c r="K82"/>
      <c r="L82"/>
      <c r="M82"/>
      <c r="N82"/>
      <c r="O82"/>
      <c r="P82"/>
      <c r="R82"/>
      <c r="S82"/>
    </row>
    <row r="83" spans="1:19" x14ac:dyDescent="0.35">
      <c r="A83" s="17" t="s">
        <v>192</v>
      </c>
      <c r="B83" s="5"/>
      <c r="C83" s="18"/>
      <c r="D83"/>
      <c r="E83"/>
      <c r="F83"/>
      <c r="G83"/>
      <c r="H83"/>
      <c r="I83"/>
      <c r="J83"/>
      <c r="K83"/>
      <c r="L83"/>
      <c r="M83"/>
      <c r="N83"/>
      <c r="O83"/>
      <c r="P83"/>
      <c r="R83"/>
      <c r="S83"/>
    </row>
    <row r="84" spans="1:19" x14ac:dyDescent="0.35">
      <c r="A84" s="19" t="s">
        <v>195</v>
      </c>
      <c r="B84" s="5"/>
      <c r="C84" s="18"/>
      <c r="D84"/>
      <c r="E84"/>
      <c r="F84"/>
      <c r="G84"/>
      <c r="H84"/>
      <c r="I84"/>
      <c r="J84"/>
      <c r="K84"/>
      <c r="L84"/>
      <c r="M84"/>
      <c r="N84"/>
      <c r="O84"/>
      <c r="P84"/>
      <c r="R84"/>
      <c r="S84"/>
    </row>
    <row r="85" spans="1:19" x14ac:dyDescent="0.35">
      <c r="A85" s="21"/>
      <c r="B85" s="22"/>
      <c r="C85" s="23"/>
      <c r="D85"/>
      <c r="E85"/>
      <c r="F85"/>
      <c r="G85"/>
      <c r="H85"/>
      <c r="I85"/>
      <c r="J85"/>
      <c r="K85"/>
      <c r="L85"/>
      <c r="M85"/>
      <c r="N85"/>
      <c r="O85"/>
      <c r="P85"/>
      <c r="R85"/>
      <c r="S85"/>
    </row>
    <row r="86" spans="1:19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R86"/>
      <c r="S86"/>
    </row>
    <row r="87" spans="1:19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R87"/>
      <c r="S87"/>
    </row>
    <row r="88" spans="1:19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R88"/>
      <c r="S88"/>
    </row>
    <row r="89" spans="1:19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R89"/>
      <c r="S89"/>
    </row>
    <row r="90" spans="1:19" x14ac:dyDescent="0.3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R90"/>
      <c r="S90"/>
    </row>
    <row r="91" spans="1:19" x14ac:dyDescent="0.3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R91"/>
      <c r="S91"/>
    </row>
    <row r="92" spans="1:19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R92"/>
      <c r="S92"/>
    </row>
    <row r="93" spans="1:19" x14ac:dyDescent="0.3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R93"/>
      <c r="S93"/>
    </row>
    <row r="94" spans="1:19" x14ac:dyDescent="0.3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R94"/>
      <c r="S94"/>
    </row>
    <row r="95" spans="1:19" x14ac:dyDescent="0.3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R95"/>
      <c r="S95"/>
    </row>
    <row r="96" spans="1:19" x14ac:dyDescent="0.3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R96"/>
      <c r="S96"/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spans="2:19" x14ac:dyDescent="0.3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R129"/>
      <c r="S129"/>
    </row>
    <row r="130" spans="2:19" x14ac:dyDescent="0.3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R130"/>
      <c r="S130"/>
    </row>
    <row r="131" spans="2:19" x14ac:dyDescent="0.3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R131"/>
      <c r="S131"/>
    </row>
    <row r="132" spans="2:19" x14ac:dyDescent="0.3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R132"/>
      <c r="S132"/>
    </row>
    <row r="133" spans="2:19" x14ac:dyDescent="0.3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R133"/>
      <c r="S133"/>
    </row>
    <row r="134" spans="2:19" x14ac:dyDescent="0.3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R134"/>
      <c r="S134"/>
    </row>
    <row r="135" spans="2:19" x14ac:dyDescent="0.3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R135"/>
      <c r="S135"/>
    </row>
    <row r="136" spans="2:19" x14ac:dyDescent="0.3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R136"/>
      <c r="S136"/>
    </row>
    <row r="137" spans="2:19" x14ac:dyDescent="0.3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R137"/>
      <c r="S137"/>
    </row>
    <row r="138" spans="2:19" x14ac:dyDescent="0.35">
      <c r="C138"/>
      <c r="J138"/>
      <c r="K138"/>
      <c r="L138"/>
      <c r="M138"/>
      <c r="N138"/>
      <c r="O138"/>
      <c r="P138"/>
      <c r="R138"/>
      <c r="S138"/>
    </row>
    <row r="139" spans="2:19" x14ac:dyDescent="0.35">
      <c r="C139"/>
      <c r="J139"/>
      <c r="K139"/>
      <c r="L139"/>
      <c r="M139"/>
      <c r="N139"/>
      <c r="O139"/>
      <c r="P139"/>
      <c r="R139"/>
      <c r="S139"/>
    </row>
    <row r="140" spans="2:19" x14ac:dyDescent="0.35">
      <c r="C140"/>
      <c r="J140"/>
      <c r="K140"/>
      <c r="L140"/>
      <c r="M140"/>
      <c r="N140"/>
      <c r="O140"/>
      <c r="P140"/>
      <c r="R140"/>
      <c r="S140"/>
    </row>
    <row r="141" spans="2:19" x14ac:dyDescent="0.35">
      <c r="C141"/>
      <c r="J141"/>
      <c r="K141"/>
      <c r="L141"/>
      <c r="M141"/>
      <c r="N141"/>
      <c r="O141"/>
      <c r="P141"/>
      <c r="R141"/>
      <c r="S141"/>
    </row>
    <row r="142" spans="2:19" x14ac:dyDescent="0.35">
      <c r="C142"/>
      <c r="J142"/>
      <c r="K142"/>
      <c r="L142"/>
      <c r="M142"/>
      <c r="N142"/>
      <c r="O142"/>
      <c r="P142"/>
      <c r="R142"/>
      <c r="S142"/>
    </row>
    <row r="143" spans="2:19" x14ac:dyDescent="0.35">
      <c r="C143"/>
      <c r="J143"/>
      <c r="K143"/>
      <c r="L143"/>
      <c r="M143"/>
      <c r="N143"/>
      <c r="O143"/>
      <c r="P143"/>
      <c r="R143"/>
      <c r="S143"/>
    </row>
    <row r="144" spans="2:19" x14ac:dyDescent="0.35">
      <c r="C144"/>
      <c r="J144"/>
      <c r="K144"/>
      <c r="L144"/>
      <c r="M144"/>
      <c r="N144"/>
      <c r="O144"/>
      <c r="P144"/>
      <c r="R144"/>
      <c r="S144"/>
    </row>
    <row r="145" spans="3:19" x14ac:dyDescent="0.35">
      <c r="C145"/>
      <c r="J145"/>
      <c r="K145"/>
      <c r="L145"/>
      <c r="M145"/>
      <c r="N145"/>
      <c r="O145"/>
      <c r="P145"/>
      <c r="R145"/>
      <c r="S145"/>
    </row>
    <row r="146" spans="3:19" x14ac:dyDescent="0.35">
      <c r="C146"/>
      <c r="J146"/>
      <c r="K146"/>
      <c r="L146"/>
      <c r="M146"/>
      <c r="N146"/>
      <c r="O146"/>
      <c r="P146"/>
      <c r="R146"/>
      <c r="S146"/>
    </row>
    <row r="147" spans="3:19" x14ac:dyDescent="0.35">
      <c r="C147"/>
      <c r="J147"/>
      <c r="K147"/>
      <c r="L147"/>
      <c r="M147"/>
      <c r="N147"/>
      <c r="O147"/>
      <c r="P147"/>
      <c r="R147"/>
      <c r="S147"/>
    </row>
    <row r="148" spans="3:19" x14ac:dyDescent="0.35">
      <c r="C148"/>
      <c r="J148"/>
      <c r="K148"/>
      <c r="L148"/>
      <c r="M148"/>
      <c r="N148"/>
      <c r="O148"/>
      <c r="P148"/>
      <c r="R148"/>
      <c r="S148"/>
    </row>
    <row r="149" spans="3:19" x14ac:dyDescent="0.35">
      <c r="C149"/>
      <c r="J149"/>
      <c r="K149"/>
      <c r="L149"/>
      <c r="M149"/>
      <c r="N149"/>
      <c r="O149"/>
      <c r="P149"/>
      <c r="R149"/>
      <c r="S149"/>
    </row>
    <row r="150" spans="3:19" x14ac:dyDescent="0.35">
      <c r="C150"/>
      <c r="J150"/>
      <c r="K150"/>
      <c r="L150"/>
      <c r="M150"/>
      <c r="N150"/>
      <c r="O150"/>
      <c r="P150"/>
      <c r="R150"/>
      <c r="S150"/>
    </row>
    <row r="151" spans="3:19" x14ac:dyDescent="0.35">
      <c r="C151"/>
      <c r="J151"/>
      <c r="K151"/>
      <c r="L151"/>
      <c r="M151"/>
      <c r="N151"/>
      <c r="O151"/>
      <c r="P151"/>
      <c r="R151"/>
      <c r="S151"/>
    </row>
    <row r="152" spans="3:19" x14ac:dyDescent="0.35">
      <c r="C152"/>
      <c r="J152"/>
      <c r="K152"/>
      <c r="L152"/>
      <c r="M152"/>
      <c r="N152"/>
      <c r="O152"/>
      <c r="P152"/>
      <c r="R152"/>
      <c r="S152"/>
    </row>
    <row r="153" spans="3:19" x14ac:dyDescent="0.35">
      <c r="C153"/>
      <c r="J153"/>
      <c r="K153"/>
      <c r="L153"/>
      <c r="M153"/>
      <c r="N153"/>
      <c r="O153"/>
      <c r="P153"/>
      <c r="R153"/>
      <c r="S153"/>
    </row>
    <row r="154" spans="3:19" x14ac:dyDescent="0.35">
      <c r="C154"/>
      <c r="J154"/>
      <c r="K154"/>
      <c r="L154"/>
      <c r="M154"/>
      <c r="N154"/>
      <c r="O154"/>
      <c r="P154"/>
      <c r="R154"/>
      <c r="S154"/>
    </row>
    <row r="155" spans="3:19" x14ac:dyDescent="0.35">
      <c r="C155"/>
      <c r="J155"/>
      <c r="K155"/>
      <c r="L155"/>
      <c r="M155"/>
      <c r="N155"/>
      <c r="O155"/>
      <c r="P155"/>
      <c r="R155"/>
      <c r="S155"/>
    </row>
    <row r="156" spans="3:19" x14ac:dyDescent="0.35">
      <c r="C156"/>
      <c r="J156"/>
      <c r="K156"/>
      <c r="L156"/>
      <c r="M156"/>
      <c r="N156"/>
      <c r="O156"/>
      <c r="P156"/>
      <c r="R156"/>
      <c r="S156"/>
    </row>
    <row r="157" spans="3:19" x14ac:dyDescent="0.35">
      <c r="C157"/>
      <c r="J157"/>
      <c r="K157"/>
      <c r="L157"/>
      <c r="M157"/>
      <c r="N157"/>
      <c r="O157"/>
      <c r="P157"/>
      <c r="R157"/>
      <c r="S157"/>
    </row>
    <row r="158" spans="3:19" x14ac:dyDescent="0.35">
      <c r="C158"/>
      <c r="J158"/>
      <c r="K158"/>
      <c r="L158"/>
      <c r="M158"/>
      <c r="N158"/>
      <c r="O158"/>
      <c r="P158"/>
      <c r="R158"/>
      <c r="S158"/>
    </row>
    <row r="159" spans="3:19" x14ac:dyDescent="0.35">
      <c r="C159"/>
      <c r="J159"/>
      <c r="K159"/>
      <c r="L159"/>
      <c r="M159"/>
      <c r="N159"/>
      <c r="O159"/>
      <c r="P159"/>
      <c r="R159"/>
      <c r="S159"/>
    </row>
    <row r="160" spans="3:19" x14ac:dyDescent="0.35">
      <c r="C160"/>
      <c r="J160"/>
      <c r="K160"/>
      <c r="L160"/>
      <c r="M160"/>
      <c r="N160"/>
      <c r="O160"/>
      <c r="P160"/>
      <c r="R160"/>
      <c r="S160"/>
    </row>
    <row r="161" spans="3:19" x14ac:dyDescent="0.35">
      <c r="C161"/>
      <c r="J161"/>
      <c r="K161"/>
      <c r="L161"/>
      <c r="M161"/>
      <c r="N161"/>
      <c r="O161"/>
      <c r="P161"/>
      <c r="R161"/>
      <c r="S161"/>
    </row>
    <row r="162" spans="3:19" x14ac:dyDescent="0.35">
      <c r="C162"/>
      <c r="J162"/>
      <c r="K162"/>
      <c r="L162"/>
      <c r="M162"/>
      <c r="N162"/>
      <c r="O162"/>
      <c r="P162"/>
      <c r="R162"/>
      <c r="S162"/>
    </row>
    <row r="163" spans="3:19" x14ac:dyDescent="0.35">
      <c r="C163"/>
      <c r="J163"/>
      <c r="K163"/>
      <c r="L163"/>
      <c r="M163"/>
      <c r="N163"/>
      <c r="O163"/>
      <c r="P163"/>
      <c r="R163"/>
      <c r="S163"/>
    </row>
    <row r="164" spans="3:19" x14ac:dyDescent="0.35">
      <c r="C164"/>
      <c r="J164"/>
      <c r="K164"/>
      <c r="L164"/>
      <c r="M164"/>
      <c r="N164"/>
      <c r="O164"/>
      <c r="P164"/>
      <c r="R164"/>
      <c r="S164"/>
    </row>
    <row r="165" spans="3:19" x14ac:dyDescent="0.35">
      <c r="C165"/>
      <c r="J165"/>
      <c r="K165"/>
      <c r="L165"/>
      <c r="M165"/>
      <c r="N165"/>
      <c r="O165"/>
      <c r="P165"/>
      <c r="R165"/>
      <c r="S165"/>
    </row>
    <row r="166" spans="3:19" x14ac:dyDescent="0.35">
      <c r="C166"/>
      <c r="J166"/>
      <c r="K166"/>
      <c r="L166"/>
      <c r="M166"/>
      <c r="N166"/>
      <c r="O166"/>
      <c r="P166"/>
      <c r="R166"/>
      <c r="S166"/>
    </row>
    <row r="167" spans="3:19" x14ac:dyDescent="0.35">
      <c r="C167"/>
      <c r="J167"/>
      <c r="K167"/>
      <c r="L167"/>
      <c r="M167"/>
      <c r="N167"/>
      <c r="O167"/>
      <c r="P167"/>
      <c r="R167"/>
      <c r="S167"/>
    </row>
    <row r="168" spans="3:19" x14ac:dyDescent="0.35">
      <c r="C168"/>
      <c r="J168"/>
      <c r="K168"/>
      <c r="L168"/>
      <c r="M168"/>
      <c r="N168"/>
      <c r="O168"/>
      <c r="P168"/>
      <c r="R168"/>
      <c r="S168"/>
    </row>
    <row r="169" spans="3:19" x14ac:dyDescent="0.35">
      <c r="C169"/>
      <c r="J169"/>
      <c r="K169"/>
      <c r="L169"/>
      <c r="M169"/>
      <c r="N169"/>
      <c r="O169"/>
      <c r="P169"/>
      <c r="R169"/>
      <c r="S169"/>
    </row>
    <row r="170" spans="3:19" x14ac:dyDescent="0.35">
      <c r="C170"/>
      <c r="J170"/>
      <c r="K170"/>
      <c r="L170"/>
      <c r="M170"/>
      <c r="N170"/>
      <c r="O170"/>
      <c r="P170"/>
      <c r="R170"/>
      <c r="S170"/>
    </row>
    <row r="171" spans="3:19" x14ac:dyDescent="0.35">
      <c r="C171"/>
      <c r="J171"/>
      <c r="K171"/>
      <c r="L171"/>
      <c r="M171"/>
      <c r="N171"/>
      <c r="O171"/>
      <c r="P171"/>
      <c r="R171"/>
      <c r="S171"/>
    </row>
    <row r="172" spans="3:19" x14ac:dyDescent="0.35">
      <c r="C172"/>
      <c r="J172"/>
      <c r="K172"/>
      <c r="L172"/>
      <c r="M172"/>
      <c r="N172"/>
      <c r="O172"/>
      <c r="P172"/>
      <c r="R172"/>
      <c r="S172"/>
    </row>
    <row r="173" spans="3:19" x14ac:dyDescent="0.35">
      <c r="C173"/>
      <c r="J173"/>
      <c r="K173"/>
      <c r="L173"/>
      <c r="M173"/>
      <c r="N173"/>
      <c r="O173"/>
      <c r="P173"/>
      <c r="R173"/>
      <c r="S173"/>
    </row>
    <row r="174" spans="3:19" x14ac:dyDescent="0.35">
      <c r="C174"/>
      <c r="J174"/>
      <c r="K174"/>
      <c r="L174"/>
      <c r="M174"/>
      <c r="N174"/>
      <c r="O174"/>
      <c r="P174"/>
      <c r="R174"/>
      <c r="S174"/>
    </row>
    <row r="175" spans="3:19" x14ac:dyDescent="0.35">
      <c r="C175"/>
      <c r="J175"/>
      <c r="K175"/>
      <c r="L175"/>
      <c r="M175"/>
      <c r="N175"/>
      <c r="O175"/>
      <c r="P175"/>
      <c r="R175"/>
      <c r="S175"/>
    </row>
    <row r="176" spans="3:19" x14ac:dyDescent="0.35">
      <c r="C176"/>
      <c r="J176"/>
      <c r="K176"/>
      <c r="L176"/>
      <c r="M176"/>
      <c r="N176"/>
      <c r="O176"/>
      <c r="P176"/>
      <c r="R176"/>
      <c r="S176"/>
    </row>
    <row r="177" spans="3:19" x14ac:dyDescent="0.35">
      <c r="C177"/>
      <c r="J177"/>
      <c r="K177"/>
      <c r="L177"/>
      <c r="M177"/>
      <c r="N177"/>
      <c r="O177"/>
      <c r="P177"/>
      <c r="R177"/>
      <c r="S177"/>
    </row>
    <row r="178" spans="3:19" x14ac:dyDescent="0.35">
      <c r="C178"/>
      <c r="J178"/>
      <c r="K178"/>
      <c r="L178"/>
      <c r="M178"/>
      <c r="N178"/>
      <c r="O178"/>
      <c r="P178"/>
      <c r="R178"/>
      <c r="S178"/>
    </row>
    <row r="179" spans="3:19" x14ac:dyDescent="0.35">
      <c r="C179"/>
      <c r="J179"/>
      <c r="K179"/>
      <c r="L179"/>
      <c r="M179"/>
      <c r="N179"/>
      <c r="O179"/>
      <c r="P179"/>
      <c r="R179"/>
      <c r="S179"/>
    </row>
    <row r="180" spans="3:19" x14ac:dyDescent="0.35">
      <c r="C180"/>
      <c r="J180"/>
      <c r="K180"/>
      <c r="L180"/>
      <c r="M180"/>
      <c r="N180"/>
      <c r="O180"/>
      <c r="P180"/>
      <c r="R180"/>
      <c r="S180"/>
    </row>
    <row r="181" spans="3:19" x14ac:dyDescent="0.35">
      <c r="C181"/>
      <c r="J181"/>
      <c r="K181"/>
      <c r="L181"/>
      <c r="M181"/>
      <c r="N181"/>
      <c r="O181"/>
      <c r="P181"/>
      <c r="R181"/>
      <c r="S181"/>
    </row>
    <row r="182" spans="3:19" x14ac:dyDescent="0.35">
      <c r="C182"/>
      <c r="J182"/>
      <c r="K182"/>
      <c r="L182"/>
      <c r="M182"/>
      <c r="N182"/>
      <c r="O182"/>
      <c r="P182"/>
      <c r="R182"/>
      <c r="S182"/>
    </row>
    <row r="183" spans="3:19" x14ac:dyDescent="0.35">
      <c r="C183"/>
      <c r="J183"/>
      <c r="K183"/>
      <c r="L183"/>
      <c r="M183"/>
      <c r="N183"/>
      <c r="O183"/>
      <c r="P183"/>
      <c r="R183"/>
      <c r="S183"/>
    </row>
    <row r="184" spans="3:19" x14ac:dyDescent="0.35">
      <c r="C184"/>
      <c r="J184"/>
      <c r="K184"/>
      <c r="L184"/>
      <c r="M184"/>
      <c r="N184"/>
      <c r="O184"/>
      <c r="P184"/>
      <c r="R184"/>
      <c r="S184"/>
    </row>
    <row r="185" spans="3:19" x14ac:dyDescent="0.35">
      <c r="C185"/>
      <c r="J185"/>
      <c r="K185"/>
      <c r="L185"/>
      <c r="M185"/>
      <c r="N185"/>
      <c r="O185"/>
      <c r="P185"/>
      <c r="R185"/>
      <c r="S185"/>
    </row>
    <row r="186" spans="3:19" x14ac:dyDescent="0.35">
      <c r="C186"/>
      <c r="J186"/>
      <c r="K186"/>
      <c r="L186"/>
      <c r="M186"/>
      <c r="N186"/>
      <c r="O186"/>
      <c r="P186"/>
      <c r="R186"/>
      <c r="S186"/>
    </row>
    <row r="187" spans="3:19" x14ac:dyDescent="0.35">
      <c r="C187"/>
      <c r="J187"/>
      <c r="K187"/>
      <c r="L187"/>
      <c r="M187"/>
      <c r="N187"/>
      <c r="O187"/>
      <c r="P187"/>
      <c r="R187"/>
      <c r="S187"/>
    </row>
    <row r="188" spans="3:19" x14ac:dyDescent="0.35">
      <c r="C188"/>
      <c r="J188"/>
      <c r="K188"/>
      <c r="L188"/>
      <c r="M188"/>
      <c r="N188"/>
      <c r="O188"/>
      <c r="P188"/>
      <c r="R188"/>
      <c r="S188"/>
    </row>
    <row r="189" spans="3:19" x14ac:dyDescent="0.35">
      <c r="C189"/>
      <c r="J189"/>
      <c r="K189"/>
      <c r="L189"/>
      <c r="M189"/>
      <c r="N189"/>
      <c r="O189"/>
      <c r="P189"/>
      <c r="R189"/>
      <c r="S189"/>
    </row>
    <row r="190" spans="3:19" x14ac:dyDescent="0.35">
      <c r="C190"/>
      <c r="J190"/>
      <c r="K190"/>
      <c r="L190"/>
      <c r="M190"/>
      <c r="N190"/>
      <c r="O190"/>
      <c r="P190"/>
      <c r="R190"/>
      <c r="S190"/>
    </row>
    <row r="191" spans="3:19" x14ac:dyDescent="0.35">
      <c r="C191"/>
      <c r="J191"/>
      <c r="K191"/>
      <c r="L191"/>
      <c r="M191"/>
      <c r="N191"/>
      <c r="O191"/>
      <c r="P191"/>
      <c r="R191"/>
      <c r="S191"/>
    </row>
    <row r="192" spans="3:19" x14ac:dyDescent="0.35">
      <c r="C192"/>
      <c r="J192"/>
      <c r="K192"/>
      <c r="L192"/>
      <c r="M192"/>
      <c r="N192"/>
      <c r="O192"/>
      <c r="P192"/>
      <c r="R192"/>
      <c r="S192"/>
    </row>
    <row r="193" spans="3:19" x14ac:dyDescent="0.35">
      <c r="C193"/>
      <c r="J193"/>
      <c r="K193"/>
      <c r="L193"/>
      <c r="M193"/>
      <c r="N193"/>
      <c r="O193"/>
      <c r="P193"/>
      <c r="R193"/>
      <c r="S193"/>
    </row>
    <row r="194" spans="3:19" x14ac:dyDescent="0.35">
      <c r="C194"/>
      <c r="J194"/>
      <c r="K194"/>
      <c r="L194"/>
      <c r="M194"/>
      <c r="N194"/>
      <c r="O194"/>
      <c r="P194"/>
      <c r="R194"/>
      <c r="S194"/>
    </row>
    <row r="195" spans="3:19" x14ac:dyDescent="0.35">
      <c r="C195"/>
      <c r="J195"/>
      <c r="K195"/>
      <c r="L195"/>
      <c r="M195"/>
      <c r="N195"/>
      <c r="O195"/>
      <c r="P195"/>
      <c r="R195"/>
      <c r="S195"/>
    </row>
    <row r="196" spans="3:19" x14ac:dyDescent="0.35">
      <c r="C196"/>
      <c r="J196"/>
      <c r="K196"/>
      <c r="L196"/>
      <c r="M196"/>
      <c r="N196"/>
      <c r="O196"/>
      <c r="P196"/>
      <c r="R196"/>
      <c r="S196"/>
    </row>
    <row r="197" spans="3:19" x14ac:dyDescent="0.35">
      <c r="C197"/>
      <c r="J197"/>
      <c r="K197"/>
      <c r="L197"/>
      <c r="M197"/>
      <c r="N197"/>
      <c r="O197"/>
      <c r="P197"/>
      <c r="R197"/>
      <c r="S197"/>
    </row>
    <row r="198" spans="3:19" x14ac:dyDescent="0.35">
      <c r="C198"/>
      <c r="J198"/>
      <c r="K198"/>
      <c r="L198"/>
      <c r="M198"/>
      <c r="N198"/>
      <c r="O198"/>
      <c r="P198"/>
      <c r="R198"/>
      <c r="S198"/>
    </row>
    <row r="199" spans="3:19" x14ac:dyDescent="0.35">
      <c r="C199"/>
      <c r="J199"/>
      <c r="K199"/>
      <c r="L199"/>
      <c r="M199"/>
      <c r="N199"/>
      <c r="O199"/>
      <c r="P199"/>
      <c r="R199"/>
      <c r="S199"/>
    </row>
    <row r="200" spans="3:19" x14ac:dyDescent="0.35">
      <c r="C200"/>
      <c r="J200"/>
      <c r="K200"/>
      <c r="L200"/>
      <c r="M200"/>
      <c r="N200"/>
      <c r="O200"/>
      <c r="P200"/>
      <c r="R200"/>
      <c r="S200"/>
    </row>
    <row r="201" spans="3:19" x14ac:dyDescent="0.35">
      <c r="C201"/>
      <c r="J201"/>
      <c r="K201"/>
      <c r="L201"/>
      <c r="M201"/>
      <c r="N201"/>
      <c r="O201"/>
      <c r="P201"/>
      <c r="R201"/>
      <c r="S201"/>
    </row>
    <row r="202" spans="3:19" x14ac:dyDescent="0.35">
      <c r="C202"/>
      <c r="J202"/>
      <c r="K202"/>
      <c r="L202"/>
      <c r="M202"/>
      <c r="N202"/>
      <c r="O202"/>
      <c r="P202"/>
      <c r="R202"/>
      <c r="S202"/>
    </row>
    <row r="203" spans="3:19" x14ac:dyDescent="0.35">
      <c r="C203"/>
      <c r="J203"/>
      <c r="K203"/>
      <c r="L203"/>
      <c r="M203"/>
      <c r="N203"/>
      <c r="O203"/>
      <c r="P203"/>
      <c r="R203"/>
      <c r="S203"/>
    </row>
    <row r="204" spans="3:19" x14ac:dyDescent="0.35">
      <c r="C204"/>
      <c r="J204"/>
      <c r="K204"/>
      <c r="L204"/>
      <c r="M204"/>
      <c r="N204"/>
      <c r="O204"/>
      <c r="P204"/>
      <c r="R204"/>
      <c r="S204"/>
    </row>
    <row r="205" spans="3:19" x14ac:dyDescent="0.35">
      <c r="C205"/>
      <c r="J205"/>
      <c r="K205"/>
      <c r="L205"/>
      <c r="M205"/>
      <c r="N205"/>
      <c r="O205"/>
      <c r="P205"/>
      <c r="R205"/>
      <c r="S205"/>
    </row>
    <row r="206" spans="3:19" x14ac:dyDescent="0.35">
      <c r="C206"/>
      <c r="J206"/>
      <c r="K206"/>
      <c r="L206"/>
      <c r="M206"/>
      <c r="N206"/>
      <c r="O206"/>
      <c r="P206"/>
      <c r="R206"/>
      <c r="S206"/>
    </row>
    <row r="207" spans="3:19" x14ac:dyDescent="0.35">
      <c r="C207"/>
      <c r="J207"/>
      <c r="K207"/>
      <c r="L207"/>
      <c r="M207"/>
      <c r="N207"/>
      <c r="O207"/>
      <c r="P207"/>
      <c r="R207"/>
      <c r="S207"/>
    </row>
    <row r="208" spans="3:19" x14ac:dyDescent="0.35">
      <c r="C208"/>
      <c r="J208"/>
      <c r="K208"/>
      <c r="L208"/>
      <c r="M208"/>
      <c r="N208"/>
      <c r="O208"/>
      <c r="P208"/>
      <c r="R208"/>
      <c r="S208"/>
    </row>
    <row r="209" spans="3:19" x14ac:dyDescent="0.35">
      <c r="C209"/>
      <c r="J209"/>
      <c r="K209"/>
      <c r="L209"/>
      <c r="M209"/>
      <c r="N209"/>
      <c r="O209"/>
      <c r="P209"/>
      <c r="R209"/>
      <c r="S209"/>
    </row>
    <row r="210" spans="3:19" x14ac:dyDescent="0.35">
      <c r="C210"/>
      <c r="J210"/>
      <c r="K210"/>
      <c r="L210"/>
      <c r="M210"/>
      <c r="N210"/>
      <c r="O210"/>
      <c r="P210"/>
      <c r="R210"/>
      <c r="S210"/>
    </row>
    <row r="211" spans="3:19" x14ac:dyDescent="0.35">
      <c r="C211"/>
      <c r="J211"/>
      <c r="K211"/>
      <c r="L211"/>
      <c r="M211"/>
      <c r="N211"/>
      <c r="O211"/>
      <c r="P211"/>
      <c r="R211"/>
      <c r="S211"/>
    </row>
    <row r="212" spans="3:19" x14ac:dyDescent="0.35">
      <c r="C212"/>
      <c r="J212"/>
      <c r="K212"/>
      <c r="L212"/>
      <c r="M212"/>
      <c r="N212"/>
      <c r="O212"/>
      <c r="P212"/>
      <c r="R212"/>
      <c r="S212"/>
    </row>
    <row r="213" spans="3:19" x14ac:dyDescent="0.35">
      <c r="R213"/>
      <c r="S213"/>
    </row>
    <row r="214" spans="3:19" x14ac:dyDescent="0.35">
      <c r="R214"/>
      <c r="S214"/>
    </row>
    <row r="215" spans="3:19" x14ac:dyDescent="0.35">
      <c r="R215"/>
      <c r="S215"/>
    </row>
    <row r="216" spans="3:19" x14ac:dyDescent="0.35">
      <c r="R216"/>
      <c r="S216"/>
    </row>
    <row r="217" spans="3:19" x14ac:dyDescent="0.35">
      <c r="R217"/>
      <c r="S217"/>
    </row>
    <row r="218" spans="3:19" x14ac:dyDescent="0.35">
      <c r="R218"/>
      <c r="S218"/>
    </row>
    <row r="219" spans="3:19" x14ac:dyDescent="0.35">
      <c r="R219"/>
      <c r="S219"/>
    </row>
    <row r="220" spans="3:19" x14ac:dyDescent="0.35">
      <c r="R220"/>
      <c r="S220"/>
    </row>
    <row r="221" spans="3:19" x14ac:dyDescent="0.35">
      <c r="R221"/>
      <c r="S221"/>
    </row>
    <row r="222" spans="3:19" x14ac:dyDescent="0.35">
      <c r="R222"/>
      <c r="S222"/>
    </row>
    <row r="223" spans="3:19" x14ac:dyDescent="0.35">
      <c r="R223"/>
      <c r="S223"/>
    </row>
    <row r="224" spans="3:19" x14ac:dyDescent="0.35">
      <c r="R224"/>
      <c r="S224"/>
    </row>
    <row r="225" spans="18:19" x14ac:dyDescent="0.35">
      <c r="R225"/>
      <c r="S225"/>
    </row>
    <row r="226" spans="18:19" x14ac:dyDescent="0.35">
      <c r="R226"/>
      <c r="S226"/>
    </row>
    <row r="227" spans="18:19" x14ac:dyDescent="0.35">
      <c r="R227"/>
      <c r="S227"/>
    </row>
    <row r="228" spans="18:19" x14ac:dyDescent="0.35">
      <c r="R228"/>
      <c r="S228"/>
    </row>
    <row r="229" spans="18:19" x14ac:dyDescent="0.35">
      <c r="R229"/>
      <c r="S229"/>
    </row>
    <row r="230" spans="18:19" x14ac:dyDescent="0.35">
      <c r="R230"/>
      <c r="S230"/>
    </row>
    <row r="231" spans="18:19" x14ac:dyDescent="0.35">
      <c r="R231"/>
      <c r="S231"/>
    </row>
    <row r="232" spans="18:19" x14ac:dyDescent="0.35">
      <c r="R232"/>
      <c r="S232"/>
    </row>
    <row r="233" spans="18:19" x14ac:dyDescent="0.35">
      <c r="R233"/>
      <c r="S233"/>
    </row>
    <row r="234" spans="18:19" x14ac:dyDescent="0.35">
      <c r="R234"/>
      <c r="S234"/>
    </row>
    <row r="235" spans="18:19" x14ac:dyDescent="0.35">
      <c r="R235"/>
      <c r="S235"/>
    </row>
    <row r="236" spans="18:19" x14ac:dyDescent="0.35">
      <c r="R236"/>
      <c r="S236"/>
    </row>
    <row r="237" spans="18:19" x14ac:dyDescent="0.35">
      <c r="R237"/>
      <c r="S237"/>
    </row>
    <row r="238" spans="18:19" x14ac:dyDescent="0.35">
      <c r="R238"/>
      <c r="S238"/>
    </row>
    <row r="239" spans="18:19" x14ac:dyDescent="0.35">
      <c r="R239"/>
      <c r="S239"/>
    </row>
    <row r="240" spans="18:19" x14ac:dyDescent="0.35">
      <c r="R240"/>
      <c r="S240"/>
    </row>
    <row r="241" spans="18:19" x14ac:dyDescent="0.35">
      <c r="R241"/>
      <c r="S241"/>
    </row>
    <row r="242" spans="18:19" x14ac:dyDescent="0.35">
      <c r="R242"/>
      <c r="S242"/>
    </row>
    <row r="243" spans="18:19" x14ac:dyDescent="0.35">
      <c r="R243"/>
      <c r="S243"/>
    </row>
    <row r="244" spans="18:19" x14ac:dyDescent="0.35">
      <c r="R244"/>
      <c r="S244"/>
    </row>
    <row r="245" spans="18:19" x14ac:dyDescent="0.35">
      <c r="R245"/>
      <c r="S245"/>
    </row>
    <row r="246" spans="18:19" x14ac:dyDescent="0.35">
      <c r="R246"/>
      <c r="S246"/>
    </row>
    <row r="247" spans="18:19" x14ac:dyDescent="0.35">
      <c r="R247"/>
      <c r="S247"/>
    </row>
    <row r="248" spans="18:19" x14ac:dyDescent="0.35">
      <c r="R248"/>
      <c r="S248"/>
    </row>
    <row r="249" spans="18:19" x14ac:dyDescent="0.35">
      <c r="R249"/>
      <c r="S249"/>
    </row>
    <row r="250" spans="18:19" x14ac:dyDescent="0.35">
      <c r="R250"/>
      <c r="S250"/>
    </row>
    <row r="251" spans="18:19" x14ac:dyDescent="0.35">
      <c r="R251"/>
      <c r="S251"/>
    </row>
    <row r="252" spans="18:19" x14ac:dyDescent="0.35">
      <c r="R252"/>
      <c r="S252"/>
    </row>
    <row r="253" spans="18:19" x14ac:dyDescent="0.35">
      <c r="R253"/>
      <c r="S253"/>
    </row>
    <row r="254" spans="18:19" x14ac:dyDescent="0.35">
      <c r="R254"/>
      <c r="S254"/>
    </row>
    <row r="255" spans="18:19" x14ac:dyDescent="0.35">
      <c r="R255"/>
      <c r="S255"/>
    </row>
    <row r="256" spans="18:19" x14ac:dyDescent="0.35">
      <c r="R256"/>
      <c r="S256"/>
    </row>
    <row r="257" spans="18:19" x14ac:dyDescent="0.35">
      <c r="R257"/>
      <c r="S257"/>
    </row>
    <row r="258" spans="18:19" x14ac:dyDescent="0.35">
      <c r="R258"/>
      <c r="S258"/>
    </row>
    <row r="259" spans="18:19" x14ac:dyDescent="0.35">
      <c r="R259"/>
      <c r="S259"/>
    </row>
    <row r="260" spans="18:19" x14ac:dyDescent="0.35">
      <c r="R260"/>
      <c r="S260"/>
    </row>
    <row r="261" spans="18:19" x14ac:dyDescent="0.35">
      <c r="R261"/>
      <c r="S261"/>
    </row>
    <row r="262" spans="18:19" x14ac:dyDescent="0.35">
      <c r="R262"/>
      <c r="S262"/>
    </row>
    <row r="263" spans="18:19" x14ac:dyDescent="0.35">
      <c r="R263"/>
      <c r="S263"/>
    </row>
    <row r="264" spans="18:19" x14ac:dyDescent="0.35">
      <c r="R264"/>
      <c r="S264"/>
    </row>
    <row r="265" spans="18:19" x14ac:dyDescent="0.35">
      <c r="R265"/>
      <c r="S265"/>
    </row>
    <row r="266" spans="18:19" x14ac:dyDescent="0.35">
      <c r="R266"/>
      <c r="S266"/>
    </row>
    <row r="267" spans="18:19" x14ac:dyDescent="0.35">
      <c r="R267"/>
      <c r="S267"/>
    </row>
    <row r="268" spans="18:19" x14ac:dyDescent="0.35">
      <c r="R268"/>
      <c r="S268"/>
    </row>
    <row r="269" spans="18:19" x14ac:dyDescent="0.35">
      <c r="R269"/>
      <c r="S269"/>
    </row>
    <row r="270" spans="18:19" x14ac:dyDescent="0.35">
      <c r="R270"/>
      <c r="S270"/>
    </row>
    <row r="271" spans="18:19" x14ac:dyDescent="0.35">
      <c r="R271"/>
      <c r="S271"/>
    </row>
    <row r="272" spans="18:19" x14ac:dyDescent="0.35">
      <c r="R272"/>
      <c r="S272"/>
    </row>
    <row r="273" spans="18:19" x14ac:dyDescent="0.35">
      <c r="R273"/>
      <c r="S273"/>
    </row>
    <row r="274" spans="18:19" x14ac:dyDescent="0.35">
      <c r="R274"/>
      <c r="S274"/>
    </row>
    <row r="275" spans="18:19" x14ac:dyDescent="0.35">
      <c r="R275"/>
      <c r="S275"/>
    </row>
    <row r="276" spans="18:19" x14ac:dyDescent="0.35">
      <c r="R276"/>
      <c r="S276"/>
    </row>
    <row r="277" spans="18:19" x14ac:dyDescent="0.35">
      <c r="R277"/>
      <c r="S277"/>
    </row>
    <row r="278" spans="18:19" x14ac:dyDescent="0.35">
      <c r="R278"/>
      <c r="S278"/>
    </row>
    <row r="279" spans="18:19" x14ac:dyDescent="0.35">
      <c r="R279"/>
      <c r="S279"/>
    </row>
    <row r="280" spans="18:19" x14ac:dyDescent="0.35">
      <c r="R280"/>
      <c r="S280"/>
    </row>
    <row r="281" spans="18:19" x14ac:dyDescent="0.35">
      <c r="R281"/>
      <c r="S281"/>
    </row>
    <row r="282" spans="18:19" x14ac:dyDescent="0.35">
      <c r="R282"/>
      <c r="S282"/>
    </row>
    <row r="283" spans="18:19" x14ac:dyDescent="0.35">
      <c r="R283"/>
      <c r="S283"/>
    </row>
    <row r="284" spans="18:19" x14ac:dyDescent="0.35">
      <c r="R284"/>
      <c r="S284"/>
    </row>
    <row r="285" spans="18:19" x14ac:dyDescent="0.35">
      <c r="R285"/>
      <c r="S285"/>
    </row>
    <row r="286" spans="18:19" x14ac:dyDescent="0.35">
      <c r="R286"/>
      <c r="S286"/>
    </row>
    <row r="287" spans="18:19" x14ac:dyDescent="0.35">
      <c r="R287"/>
      <c r="S287"/>
    </row>
    <row r="288" spans="18:19" x14ac:dyDescent="0.35">
      <c r="R288"/>
      <c r="S288"/>
    </row>
    <row r="289" spans="18:19" x14ac:dyDescent="0.35">
      <c r="R289"/>
      <c r="S289"/>
    </row>
    <row r="290" spans="18:19" x14ac:dyDescent="0.35">
      <c r="R290"/>
      <c r="S290"/>
    </row>
    <row r="291" spans="18:19" x14ac:dyDescent="0.35">
      <c r="R291"/>
      <c r="S291"/>
    </row>
    <row r="292" spans="18:19" x14ac:dyDescent="0.35">
      <c r="R292"/>
      <c r="S292"/>
    </row>
    <row r="293" spans="18:19" x14ac:dyDescent="0.35">
      <c r="R293"/>
      <c r="S293"/>
    </row>
    <row r="294" spans="18:19" x14ac:dyDescent="0.35">
      <c r="R294"/>
      <c r="S294"/>
    </row>
    <row r="295" spans="18:19" x14ac:dyDescent="0.35">
      <c r="R295"/>
      <c r="S295"/>
    </row>
    <row r="296" spans="18:19" x14ac:dyDescent="0.35">
      <c r="R296"/>
      <c r="S296"/>
    </row>
    <row r="297" spans="18:19" x14ac:dyDescent="0.35">
      <c r="R297"/>
      <c r="S297"/>
    </row>
    <row r="298" spans="18:19" x14ac:dyDescent="0.35">
      <c r="R298"/>
      <c r="S298"/>
    </row>
    <row r="299" spans="18:19" x14ac:dyDescent="0.35">
      <c r="R299"/>
      <c r="S299"/>
    </row>
    <row r="300" spans="18:19" x14ac:dyDescent="0.35">
      <c r="R300"/>
      <c r="S300"/>
    </row>
    <row r="301" spans="18:19" x14ac:dyDescent="0.35">
      <c r="R301"/>
      <c r="S301"/>
    </row>
    <row r="302" spans="18:19" x14ac:dyDescent="0.35">
      <c r="R302"/>
      <c r="S302"/>
    </row>
    <row r="303" spans="18:19" x14ac:dyDescent="0.35">
      <c r="R303"/>
      <c r="S303"/>
    </row>
    <row r="304" spans="18:19" x14ac:dyDescent="0.35">
      <c r="R304"/>
      <c r="S304"/>
    </row>
    <row r="305" spans="18:19" x14ac:dyDescent="0.35">
      <c r="R305"/>
      <c r="S305"/>
    </row>
    <row r="306" spans="18:19" x14ac:dyDescent="0.35">
      <c r="R306"/>
      <c r="S306"/>
    </row>
    <row r="307" spans="18:19" x14ac:dyDescent="0.35">
      <c r="R307"/>
      <c r="S307"/>
    </row>
    <row r="308" spans="18:19" x14ac:dyDescent="0.35">
      <c r="R308"/>
      <c r="S308"/>
    </row>
    <row r="309" spans="18:19" x14ac:dyDescent="0.35">
      <c r="R309"/>
      <c r="S309"/>
    </row>
    <row r="310" spans="18:19" x14ac:dyDescent="0.35">
      <c r="R310"/>
      <c r="S310"/>
    </row>
    <row r="311" spans="18:19" x14ac:dyDescent="0.35">
      <c r="R311"/>
      <c r="S311"/>
    </row>
    <row r="312" spans="18:19" x14ac:dyDescent="0.35">
      <c r="R312"/>
      <c r="S312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mars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Carlsen, Henning Bratland</cp:lastModifiedBy>
  <dcterms:created xsi:type="dcterms:W3CDTF">2024-02-15T12:03:40Z</dcterms:created>
  <dcterms:modified xsi:type="dcterms:W3CDTF">2024-03-23T15:11:11Z</dcterms:modified>
</cp:coreProperties>
</file>